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<sst xmlns="http://schemas.openxmlformats.org/spreadsheetml/2006/main" count="374" uniqueCount="190">
  <si>
    <t>收支预算总表</t>
  </si>
  <si>
    <t>填报单位:[812001]庐山市（庐山风景名胜管理局）文化广电和旅游发展委员会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</si>
  <si>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</si>
  <si>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</si>
  <si>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</si>
  <si>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</si>
  <si>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</si>
  <si>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</si>
  <si>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</si>
  <si>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</si>
  <si>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</si>
  <si>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</si>
  <si>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</si>
  <si>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</si>
  <si>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</si>
  <si>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</si>
  <si>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</si>
  <si>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</si>
  <si>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</si>
  <si>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</si>
  <si>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</si>
  <si>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</si>
  <si>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</si>
  <si>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</si>
  <si>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</si>
  <si>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</si>
  <si>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[812001]庐山市（庐山风景名胜管理局）文化广电和旅游发展委员会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</si>
  <si>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</si>
  <si>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</si>
  <si>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</si>
  <si>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</si>
  <si>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</si>
  <si>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</si>
  <si>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</si>
  <si>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</si>
  <si>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</si>
  <si>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</si>
  <si>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</si>
  <si>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</si>
  <si>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</si>
  <si>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</si>
  <si>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</si>
  <si>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</si>
  <si>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</si>
  <si>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</si>
  <si>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207</t>
  </si>
  <si>
    <t>文化旅游体育与传媒支出</t>
  </si>
  <si>
    <t>　01</t>
  </si>
  <si>
    <t>　文化和旅游</t>
  </si>
  <si>
    <t>　　2070101</t>
  </si>
  <si>
    <t>　　行政运行</t>
  </si>
  <si>
    <t>　　2070102</t>
  </si>
  <si>
    <t>　　一般行政管理事务</t>
  </si>
  <si>
    <t>　　2070109</t>
  </si>
  <si>
    <t>　　群众文化</t>
  </si>
  <si>
    <t>　02</t>
  </si>
  <si>
    <t>　文物</t>
  </si>
  <si>
    <t>　　2070205</t>
  </si>
  <si>
    <t>　　博物馆</t>
  </si>
  <si>
    <t>　03</t>
  </si>
  <si>
    <t>　体育</t>
  </si>
  <si>
    <t>　　2070308</t>
  </si>
  <si>
    <t>　　群众体育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</si>
  <si>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</si>
  <si>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</si>
  <si>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</si>
  <si>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</si>
  <si>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</si>
  <si>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</si>
  <si>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</si>
  <si>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</si>
  <si>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</si>
  <si>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</si>
  <si>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</si>
  <si>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</si>
  <si>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</si>
  <si>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</si>
  <si>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</si>
  <si>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</si>
  <si>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</si>
  <si>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</si>
  <si>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</si>
  <si>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</si>
  <si>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</si>
  <si>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</si>
  <si>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</si>
  <si>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</si>
  <si>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</si>
  <si>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</si>
  <si>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</si>
  <si>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</si>
  <si>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</si>
  <si>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</si>
  <si>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填报单位[812001]庐山市（庐山风景名胜管理局）文化广电和旅游发展委员会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</si>
  <si>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</si>
  <si>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</si>
  <si>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</si>
  <si>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</si>
  <si>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</si>
  <si>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</si>
  <si>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</si>
  <si>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</si>
  <si>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</si>
  <si>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</si>
  <si>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</si>
  <si>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</si>
  <si>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</si>
  <si>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</si>
  <si>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</si>
  <si>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</si>
  <si>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</si>
  <si>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</si>
  <si>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</si>
  <si>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</si>
  <si>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</si>
  <si>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</si>
  <si>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</si>
  <si>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</si>
  <si>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</si>
  <si>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</si>
  <si>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</si>
  <si>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</si>
  <si>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</si>
  <si>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</si>
  <si>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</si>
  <si>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</si>
  <si>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</si>
  <si>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</si>
  <si>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</si>
  <si>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</si>
  <si>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</si>
  <si>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</si>
  <si>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</si>
  <si>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</si>
  <si>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</si>
  <si>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</si>
  <si>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</si>
  <si>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</si>
  <si>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</si>
  <si>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</si>
  <si>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</si>
  <si>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</si>
  <si>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</si>
  <si>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</si>
  <si>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</si>
  <si>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</si>
  <si>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</si>
  <si>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</si>
  <si>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</si>
  <si>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</si>
  <si>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</si>
  <si>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</si>
  <si>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</si>
  <si>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</si>
  <si>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</si>
  <si>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</si>
  <si>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</si>
  <si>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</si>
  <si>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</si>
  <si>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</si>
  <si>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</si>
  <si>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</si>
  <si>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</si>
  <si>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</si>
  <si>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</si>
  <si>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</si>
  <si>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</si>
  <si>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</si>
  <si>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</si>
  <si>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</si>
  <si>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</si>
  <si>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</si>
  <si>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</si>
  <si>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</si>
  <si>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</si>
  <si>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</si>
  <si>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</si>
  <si>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</si>
  <si>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</si>
  <si>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</si>
  <si>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812001</t>
  </si>
  <si>
    <t>庐山市（庐山风景名胜管理局）文化广电和旅游发展委员会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</si>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</sst>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5262.971618</v>
      </c>
      <c r="C6" s="67" t="str">
        <f>IF(ISBLANK('支出总表（引用）'!A8)," ",'支出总表（引用）'!A8)</f>
        <v>文化旅游体育与传媒支出</v>
      </c>
      <c r="D6" s="36">
        <f>IF(ISBLANK('支出总表（引用）'!B8)," ",'支出总表（引用）'!B8)</f>
        <v>4639.4072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5262.971618</v>
      </c>
      <c r="C7" s="67" t="str">
        <f>IF(ISBLANK('支出总表（引用）'!A9)," ",'支出总表（引用）'!A9)</f>
        <v>社会保障和就业支出</v>
      </c>
      <c r="D7" s="36">
        <f>IF(ISBLANK('支出总表（引用）'!B9)," ",'支出总表（引用）'!B9)</f>
        <v>340.838746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卫生健康支出</v>
      </c>
      <c r="D8" s="36">
        <f>IF(ISBLANK('支出总表（引用）'!B10)," ",'支出总表（引用）'!B10)</f>
        <v>149.802352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住房保障支出</v>
      </c>
      <c r="D9" s="36">
        <f>IF(ISBLANK('支出总表（引用）'!B11)," ",'支出总表（引用）'!B11)</f>
        <v>182.92332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50</v>
      </c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5312.971618</v>
      </c>
      <c r="C49" s="65" t="s">
        <v>19</v>
      </c>
      <c r="D49" s="27">
        <f>IF(ISBLANK('支出总表（引用）'!B7)," ",'支出总表（引用）'!B7)</f>
        <v>5312.971618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5312.971618</v>
      </c>
      <c r="C53" s="65" t="s">
        <v>24</v>
      </c>
      <c r="D53" s="27">
        <f>B53</f>
        <v>5312.971618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186</v>
      </c>
      <c r="B2" s="7"/>
      <c r="C2" s="7"/>
    </row>
    <row r="3" s="1" customFormat="1" ht="17.25" customHeight="1"/>
    <row r="4" s="1" customFormat="1" ht="15.75" customHeight="1" spans="1:3">
      <c r="A4" s="8" t="s">
        <v>187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5312.971618</v>
      </c>
      <c r="C7" s="10"/>
      <c r="D7" s="11"/>
      <c r="F7" s="11"/>
    </row>
    <row r="8" s="1" customFormat="1" ht="27" customHeight="1" spans="1:3">
      <c r="A8" s="9" t="s">
        <v>46</v>
      </c>
      <c r="B8" s="10">
        <v>4639.4072</v>
      </c>
      <c r="C8" s="10"/>
    </row>
    <row r="9" s="1" customFormat="1" ht="27" customHeight="1" spans="1:3">
      <c r="A9" s="9" t="s">
        <v>64</v>
      </c>
      <c r="B9" s="10">
        <v>340.838746</v>
      </c>
      <c r="C9" s="10"/>
    </row>
    <row r="10" s="1" customFormat="1" ht="27" customHeight="1" spans="1:3">
      <c r="A10" s="9" t="s">
        <v>80</v>
      </c>
      <c r="B10" s="10">
        <v>149.802352</v>
      </c>
      <c r="C10" s="10"/>
    </row>
    <row r="11" s="1" customFormat="1" ht="27" customHeight="1" spans="1:3">
      <c r="A11" s="9" t="s">
        <v>88</v>
      </c>
      <c r="B11" s="10">
        <v>182.92332</v>
      </c>
      <c r="C11" s="10"/>
    </row>
    <row r="12" s="1" customFormat="1" ht="27.75" customHeight="1" spans="1:3">
      <c r="A12" s="12"/>
      <c r="B12" s="12"/>
      <c r="C12" s="12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188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187</v>
      </c>
      <c r="B3" s="4" t="s">
        <v>31</v>
      </c>
      <c r="C3" s="4" t="s">
        <v>101</v>
      </c>
      <c r="D3" s="4" t="s">
        <v>102</v>
      </c>
      <c r="E3" s="4" t="s">
        <v>189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5262.971618</v>
      </c>
      <c r="C6" s="6">
        <v>5262.971618</v>
      </c>
      <c r="D6" s="6"/>
      <c r="E6" s="4"/>
    </row>
    <row r="7" s="1" customFormat="1" ht="27" customHeight="1" spans="1:5">
      <c r="A7" s="5" t="s">
        <v>46</v>
      </c>
      <c r="B7" s="6">
        <v>4589.4072</v>
      </c>
      <c r="C7" s="6">
        <v>4589.4072</v>
      </c>
      <c r="D7" s="6"/>
      <c r="E7" s="4"/>
    </row>
    <row r="8" s="1" customFormat="1" ht="27" customHeight="1" spans="1:5">
      <c r="A8" s="5" t="s">
        <v>64</v>
      </c>
      <c r="B8" s="6">
        <v>340.838746</v>
      </c>
      <c r="C8" s="6">
        <v>340.838746</v>
      </c>
      <c r="D8" s="6"/>
      <c r="E8" s="4"/>
    </row>
    <row r="9" s="1" customFormat="1" ht="27" customHeight="1" spans="1:5">
      <c r="A9" s="5" t="s">
        <v>80</v>
      </c>
      <c r="B9" s="6">
        <v>149.802352</v>
      </c>
      <c r="C9" s="6">
        <v>149.802352</v>
      </c>
      <c r="D9" s="6"/>
      <c r="E9" s="4"/>
    </row>
    <row r="10" s="1" customFormat="1" ht="27" customHeight="1" spans="1:5">
      <c r="A10" s="5" t="s">
        <v>88</v>
      </c>
      <c r="B10" s="6">
        <v>182.92332</v>
      </c>
      <c r="C10" s="6">
        <v>182.92332</v>
      </c>
      <c r="D10" s="6"/>
      <c r="E10" s="4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5312.971618</v>
      </c>
      <c r="D7" s="31"/>
      <c r="E7" s="31">
        <v>5262.971618</v>
      </c>
      <c r="F7" s="31">
        <v>5262.971618</v>
      </c>
      <c r="G7" s="6"/>
      <c r="H7" s="6"/>
      <c r="I7" s="31"/>
      <c r="J7" s="31"/>
      <c r="K7" s="31"/>
      <c r="L7" s="31"/>
      <c r="M7" s="31"/>
      <c r="N7" s="31">
        <v>50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4639.4072</v>
      </c>
      <c r="D8" s="31"/>
      <c r="E8" s="31">
        <v>4589.4072</v>
      </c>
      <c r="F8" s="31">
        <v>4589.4072</v>
      </c>
      <c r="G8" s="6"/>
      <c r="H8" s="6"/>
      <c r="I8" s="31"/>
      <c r="J8" s="31"/>
      <c r="K8" s="31"/>
      <c r="L8" s="31"/>
      <c r="M8" s="31"/>
      <c r="N8" s="31">
        <v>50</v>
      </c>
      <c r="O8" s="31"/>
    </row>
    <row r="9" s="1" customFormat="1" ht="27" customHeight="1" spans="1:15">
      <c r="A9" s="5" t="s">
        <v>47</v>
      </c>
      <c r="B9" s="59" t="s">
        <v>48</v>
      </c>
      <c r="C9" s="6">
        <v>4147.7072</v>
      </c>
      <c r="D9" s="31"/>
      <c r="E9" s="31">
        <v>4097.7072</v>
      </c>
      <c r="F9" s="31">
        <v>4097.7072</v>
      </c>
      <c r="G9" s="6"/>
      <c r="H9" s="6"/>
      <c r="I9" s="31"/>
      <c r="J9" s="31"/>
      <c r="K9" s="31"/>
      <c r="L9" s="31"/>
      <c r="M9" s="31"/>
      <c r="N9" s="31">
        <v>50</v>
      </c>
      <c r="O9" s="31"/>
    </row>
    <row r="10" s="1" customFormat="1" ht="27" customHeight="1" spans="1:15">
      <c r="A10" s="5" t="s">
        <v>49</v>
      </c>
      <c r="B10" s="59" t="s">
        <v>50</v>
      </c>
      <c r="C10" s="6">
        <v>2327.5122</v>
      </c>
      <c r="D10" s="31"/>
      <c r="E10" s="31">
        <v>2327.5122</v>
      </c>
      <c r="F10" s="31">
        <v>2327.5122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1318.195</v>
      </c>
      <c r="D11" s="31"/>
      <c r="E11" s="31">
        <v>1268.195</v>
      </c>
      <c r="F11" s="31">
        <v>1268.195</v>
      </c>
      <c r="G11" s="6"/>
      <c r="H11" s="6"/>
      <c r="I11" s="31"/>
      <c r="J11" s="31"/>
      <c r="K11" s="31"/>
      <c r="L11" s="31"/>
      <c r="M11" s="31"/>
      <c r="N11" s="31">
        <v>50</v>
      </c>
      <c r="O11" s="31"/>
    </row>
    <row r="12" s="1" customFormat="1" ht="27" customHeight="1" spans="1:15">
      <c r="A12" s="5" t="s">
        <v>53</v>
      </c>
      <c r="B12" s="59" t="s">
        <v>54</v>
      </c>
      <c r="C12" s="6">
        <v>502</v>
      </c>
      <c r="D12" s="31"/>
      <c r="E12" s="31">
        <v>502</v>
      </c>
      <c r="F12" s="31">
        <v>502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480</v>
      </c>
      <c r="D13" s="31"/>
      <c r="E13" s="31">
        <v>480</v>
      </c>
      <c r="F13" s="31">
        <v>480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480</v>
      </c>
      <c r="D14" s="31"/>
      <c r="E14" s="31">
        <v>480</v>
      </c>
      <c r="F14" s="31">
        <v>480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11.7</v>
      </c>
      <c r="D15" s="31"/>
      <c r="E15" s="31">
        <v>11.7</v>
      </c>
      <c r="F15" s="31">
        <v>11.7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11.7</v>
      </c>
      <c r="D16" s="31"/>
      <c r="E16" s="31">
        <v>11.7</v>
      </c>
      <c r="F16" s="31">
        <v>11.7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340.838746</v>
      </c>
      <c r="D17" s="31"/>
      <c r="E17" s="31">
        <v>340.838746</v>
      </c>
      <c r="F17" s="31">
        <v>340.838746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333.183336</v>
      </c>
      <c r="D18" s="31"/>
      <c r="E18" s="31">
        <v>333.183336</v>
      </c>
      <c r="F18" s="31">
        <v>333.183336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222.122224</v>
      </c>
      <c r="D19" s="31"/>
      <c r="E19" s="31">
        <v>222.122224</v>
      </c>
      <c r="F19" s="31">
        <v>222.122224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111.061112</v>
      </c>
      <c r="D20" s="31"/>
      <c r="E20" s="31">
        <v>111.061112</v>
      </c>
      <c r="F20" s="31">
        <v>111.061112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3.6126</v>
      </c>
      <c r="D21" s="31"/>
      <c r="E21" s="31">
        <v>3.6126</v>
      </c>
      <c r="F21" s="31">
        <v>3.6126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3.6126</v>
      </c>
      <c r="D22" s="31"/>
      <c r="E22" s="31">
        <v>3.6126</v>
      </c>
      <c r="F22" s="31">
        <v>3.6126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4.04281</v>
      </c>
      <c r="D23" s="31"/>
      <c r="E23" s="31">
        <v>4.04281</v>
      </c>
      <c r="F23" s="31">
        <v>4.04281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4.04281</v>
      </c>
      <c r="D24" s="31"/>
      <c r="E24" s="31">
        <v>4.04281</v>
      </c>
      <c r="F24" s="31">
        <v>4.04281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149.802352</v>
      </c>
      <c r="D25" s="31"/>
      <c r="E25" s="31">
        <v>149.802352</v>
      </c>
      <c r="F25" s="31">
        <v>149.802352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81</v>
      </c>
      <c r="B26" s="59" t="s">
        <v>82</v>
      </c>
      <c r="C26" s="6">
        <v>149.802352</v>
      </c>
      <c r="D26" s="31"/>
      <c r="E26" s="31">
        <v>149.802352</v>
      </c>
      <c r="F26" s="31">
        <v>149.802352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7" customHeight="1" spans="1:15">
      <c r="A27" s="5" t="s">
        <v>83</v>
      </c>
      <c r="B27" s="59" t="s">
        <v>84</v>
      </c>
      <c r="C27" s="6">
        <v>96.816328</v>
      </c>
      <c r="D27" s="31"/>
      <c r="E27" s="31">
        <v>96.816328</v>
      </c>
      <c r="F27" s="31">
        <v>96.816328</v>
      </c>
      <c r="G27" s="6"/>
      <c r="H27" s="6"/>
      <c r="I27" s="31"/>
      <c r="J27" s="31"/>
      <c r="K27" s="31"/>
      <c r="L27" s="31"/>
      <c r="M27" s="31"/>
      <c r="N27" s="31"/>
      <c r="O27" s="31"/>
    </row>
    <row r="28" s="1" customFormat="1" ht="27" customHeight="1" spans="1:15">
      <c r="A28" s="5" t="s">
        <v>85</v>
      </c>
      <c r="B28" s="59" t="s">
        <v>86</v>
      </c>
      <c r="C28" s="6">
        <v>52.986024</v>
      </c>
      <c r="D28" s="31"/>
      <c r="E28" s="31">
        <v>52.986024</v>
      </c>
      <c r="F28" s="31">
        <v>52.986024</v>
      </c>
      <c r="G28" s="6"/>
      <c r="H28" s="6"/>
      <c r="I28" s="31"/>
      <c r="J28" s="31"/>
      <c r="K28" s="31"/>
      <c r="L28" s="31"/>
      <c r="M28" s="31"/>
      <c r="N28" s="31"/>
      <c r="O28" s="31"/>
    </row>
    <row r="29" s="1" customFormat="1" ht="27" customHeight="1" spans="1:15">
      <c r="A29" s="5" t="s">
        <v>87</v>
      </c>
      <c r="B29" s="59" t="s">
        <v>88</v>
      </c>
      <c r="C29" s="6">
        <v>182.92332</v>
      </c>
      <c r="D29" s="31"/>
      <c r="E29" s="31">
        <v>182.92332</v>
      </c>
      <c r="F29" s="31">
        <v>182.92332</v>
      </c>
      <c r="G29" s="6"/>
      <c r="H29" s="6"/>
      <c r="I29" s="31"/>
      <c r="J29" s="31"/>
      <c r="K29" s="31"/>
      <c r="L29" s="31"/>
      <c r="M29" s="31"/>
      <c r="N29" s="31"/>
      <c r="O29" s="31"/>
    </row>
    <row r="30" s="1" customFormat="1" ht="27" customHeight="1" spans="1:15">
      <c r="A30" s="5" t="s">
        <v>55</v>
      </c>
      <c r="B30" s="59" t="s">
        <v>89</v>
      </c>
      <c r="C30" s="6">
        <v>182.92332</v>
      </c>
      <c r="D30" s="31"/>
      <c r="E30" s="31">
        <v>182.92332</v>
      </c>
      <c r="F30" s="31">
        <v>182.92332</v>
      </c>
      <c r="G30" s="6"/>
      <c r="H30" s="6"/>
      <c r="I30" s="31"/>
      <c r="J30" s="31"/>
      <c r="K30" s="31"/>
      <c r="L30" s="31"/>
      <c r="M30" s="31"/>
      <c r="N30" s="31"/>
      <c r="O30" s="31"/>
    </row>
    <row r="31" s="1" customFormat="1" ht="27" customHeight="1" spans="1:15">
      <c r="A31" s="5" t="s">
        <v>90</v>
      </c>
      <c r="B31" s="59" t="s">
        <v>91</v>
      </c>
      <c r="C31" s="6">
        <v>182.92332</v>
      </c>
      <c r="D31" s="31"/>
      <c r="E31" s="31">
        <v>182.92332</v>
      </c>
      <c r="F31" s="31">
        <v>182.92332</v>
      </c>
      <c r="G31" s="6"/>
      <c r="H31" s="6"/>
      <c r="I31" s="31"/>
      <c r="J31" s="31"/>
      <c r="K31" s="31"/>
      <c r="L31" s="31"/>
      <c r="M31" s="31"/>
      <c r="N31" s="31"/>
      <c r="O31" s="31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21" customHeight="1" spans="3:3">
      <c r="C40" s="53"/>
    </row>
    <row r="41" s="1" customFormat="1" ht="21" customHeight="1" spans="3:3">
      <c r="C41" s="53"/>
    </row>
    <row r="42" s="1" customFormat="1" ht="21" customHeight="1" spans="3:3">
      <c r="C42" s="53"/>
    </row>
    <row r="43" s="1" customFormat="1" ht="21" customHeight="1" spans="3:3">
      <c r="C43" s="53"/>
    </row>
    <row r="44" s="1" customFormat="1" ht="21" customHeight="1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92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93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94</v>
      </c>
      <c r="B4" s="4"/>
      <c r="C4" s="52" t="s">
        <v>29</v>
      </c>
      <c r="D4" s="8" t="s">
        <v>95</v>
      </c>
      <c r="E4" s="4" t="s">
        <v>96</v>
      </c>
      <c r="F4" s="13"/>
      <c r="G4" s="13"/>
    </row>
    <row r="5" s="1" customFormat="1" ht="21" customHeight="1" spans="1:7">
      <c r="A5" s="4" t="s">
        <v>97</v>
      </c>
      <c r="B5" s="4" t="s">
        <v>98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5312.971618</v>
      </c>
      <c r="D7" s="36">
        <v>3001.076618</v>
      </c>
      <c r="E7" s="36">
        <v>2311.895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4639.4072</v>
      </c>
      <c r="D8" s="36">
        <v>2327.5122</v>
      </c>
      <c r="E8" s="36">
        <v>2311.895</v>
      </c>
    </row>
    <row r="9" s="1" customFormat="1" ht="27" customHeight="1" spans="1:5">
      <c r="A9" s="36" t="s">
        <v>47</v>
      </c>
      <c r="B9" s="36" t="s">
        <v>48</v>
      </c>
      <c r="C9" s="36">
        <v>4147.7072</v>
      </c>
      <c r="D9" s="36">
        <v>2327.5122</v>
      </c>
      <c r="E9" s="36">
        <v>1820.195</v>
      </c>
    </row>
    <row r="10" s="1" customFormat="1" ht="27" customHeight="1" spans="1:5">
      <c r="A10" s="36" t="s">
        <v>49</v>
      </c>
      <c r="B10" s="36" t="s">
        <v>50</v>
      </c>
      <c r="C10" s="36">
        <v>2327.5122</v>
      </c>
      <c r="D10" s="36">
        <v>2327.5122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1318.195</v>
      </c>
      <c r="D11" s="36"/>
      <c r="E11" s="36">
        <v>1318.195</v>
      </c>
    </row>
    <row r="12" s="1" customFormat="1" ht="27" customHeight="1" spans="1:5">
      <c r="A12" s="36" t="s">
        <v>53</v>
      </c>
      <c r="B12" s="36" t="s">
        <v>54</v>
      </c>
      <c r="C12" s="36">
        <v>502</v>
      </c>
      <c r="D12" s="36"/>
      <c r="E12" s="36">
        <v>502</v>
      </c>
    </row>
    <row r="13" s="1" customFormat="1" ht="27" customHeight="1" spans="1:5">
      <c r="A13" s="36" t="s">
        <v>55</v>
      </c>
      <c r="B13" s="36" t="s">
        <v>56</v>
      </c>
      <c r="C13" s="36">
        <v>480</v>
      </c>
      <c r="D13" s="36"/>
      <c r="E13" s="36">
        <v>480</v>
      </c>
    </row>
    <row r="14" s="1" customFormat="1" ht="27" customHeight="1" spans="1:5">
      <c r="A14" s="36" t="s">
        <v>57</v>
      </c>
      <c r="B14" s="36" t="s">
        <v>58</v>
      </c>
      <c r="C14" s="36">
        <v>480</v>
      </c>
      <c r="D14" s="36"/>
      <c r="E14" s="36">
        <v>480</v>
      </c>
    </row>
    <row r="15" s="1" customFormat="1" ht="27" customHeight="1" spans="1:5">
      <c r="A15" s="36" t="s">
        <v>59</v>
      </c>
      <c r="B15" s="36" t="s">
        <v>60</v>
      </c>
      <c r="C15" s="36">
        <v>11.7</v>
      </c>
      <c r="D15" s="36"/>
      <c r="E15" s="36">
        <v>11.7</v>
      </c>
    </row>
    <row r="16" s="1" customFormat="1" ht="27" customHeight="1" spans="1:5">
      <c r="A16" s="36" t="s">
        <v>61</v>
      </c>
      <c r="B16" s="36" t="s">
        <v>62</v>
      </c>
      <c r="C16" s="36">
        <v>11.7</v>
      </c>
      <c r="D16" s="36"/>
      <c r="E16" s="36">
        <v>11.7</v>
      </c>
    </row>
    <row r="17" s="1" customFormat="1" ht="27" customHeight="1" spans="1:5">
      <c r="A17" s="36" t="s">
        <v>63</v>
      </c>
      <c r="B17" s="36" t="s">
        <v>64</v>
      </c>
      <c r="C17" s="36">
        <v>340.838746</v>
      </c>
      <c r="D17" s="36">
        <v>340.838746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333.183336</v>
      </c>
      <c r="D18" s="36">
        <v>333.183336</v>
      </c>
      <c r="E18" s="36"/>
    </row>
    <row r="19" s="1" customFormat="1" ht="27" customHeight="1" spans="1:5">
      <c r="A19" s="36" t="s">
        <v>67</v>
      </c>
      <c r="B19" s="36" t="s">
        <v>68</v>
      </c>
      <c r="C19" s="36">
        <v>222.122224</v>
      </c>
      <c r="D19" s="36">
        <v>222.122224</v>
      </c>
      <c r="E19" s="36"/>
    </row>
    <row r="20" s="1" customFormat="1" ht="27" customHeight="1" spans="1:5">
      <c r="A20" s="36" t="s">
        <v>69</v>
      </c>
      <c r="B20" s="36" t="s">
        <v>70</v>
      </c>
      <c r="C20" s="36">
        <v>111.061112</v>
      </c>
      <c r="D20" s="36">
        <v>111.061112</v>
      </c>
      <c r="E20" s="36"/>
    </row>
    <row r="21" s="1" customFormat="1" ht="27" customHeight="1" spans="1:5">
      <c r="A21" s="36" t="s">
        <v>71</v>
      </c>
      <c r="B21" s="36" t="s">
        <v>72</v>
      </c>
      <c r="C21" s="36">
        <v>3.6126</v>
      </c>
      <c r="D21" s="36">
        <v>3.6126</v>
      </c>
      <c r="E21" s="36"/>
    </row>
    <row r="22" s="1" customFormat="1" ht="27" customHeight="1" spans="1:5">
      <c r="A22" s="36" t="s">
        <v>73</v>
      </c>
      <c r="B22" s="36" t="s">
        <v>74</v>
      </c>
      <c r="C22" s="36">
        <v>3.6126</v>
      </c>
      <c r="D22" s="36">
        <v>3.6126</v>
      </c>
      <c r="E22" s="36"/>
    </row>
    <row r="23" s="1" customFormat="1" ht="27" customHeight="1" spans="1:5">
      <c r="A23" s="36" t="s">
        <v>75</v>
      </c>
      <c r="B23" s="36" t="s">
        <v>76</v>
      </c>
      <c r="C23" s="36">
        <v>4.04281</v>
      </c>
      <c r="D23" s="36">
        <v>4.04281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4.04281</v>
      </c>
      <c r="D24" s="36">
        <v>4.04281</v>
      </c>
      <c r="E24" s="36"/>
    </row>
    <row r="25" s="1" customFormat="1" ht="27" customHeight="1" spans="1:5">
      <c r="A25" s="36" t="s">
        <v>79</v>
      </c>
      <c r="B25" s="36" t="s">
        <v>80</v>
      </c>
      <c r="C25" s="36">
        <v>149.802352</v>
      </c>
      <c r="D25" s="36">
        <v>149.802352</v>
      </c>
      <c r="E25" s="36"/>
    </row>
    <row r="26" s="1" customFormat="1" ht="27" customHeight="1" spans="1:5">
      <c r="A26" s="36" t="s">
        <v>81</v>
      </c>
      <c r="B26" s="36" t="s">
        <v>82</v>
      </c>
      <c r="C26" s="36">
        <v>149.802352</v>
      </c>
      <c r="D26" s="36">
        <v>149.802352</v>
      </c>
      <c r="E26" s="36"/>
    </row>
    <row r="27" s="1" customFormat="1" ht="27" customHeight="1" spans="1:5">
      <c r="A27" s="36" t="s">
        <v>83</v>
      </c>
      <c r="B27" s="36" t="s">
        <v>84</v>
      </c>
      <c r="C27" s="36">
        <v>96.816328</v>
      </c>
      <c r="D27" s="36">
        <v>96.816328</v>
      </c>
      <c r="E27" s="36"/>
    </row>
    <row r="28" s="1" customFormat="1" ht="27" customHeight="1" spans="1:5">
      <c r="A28" s="36" t="s">
        <v>85</v>
      </c>
      <c r="B28" s="36" t="s">
        <v>86</v>
      </c>
      <c r="C28" s="36">
        <v>52.986024</v>
      </c>
      <c r="D28" s="36">
        <v>52.986024</v>
      </c>
      <c r="E28" s="36"/>
    </row>
    <row r="29" s="1" customFormat="1" ht="27" customHeight="1" spans="1:5">
      <c r="A29" s="36" t="s">
        <v>87</v>
      </c>
      <c r="B29" s="36" t="s">
        <v>88</v>
      </c>
      <c r="C29" s="36">
        <v>182.92332</v>
      </c>
      <c r="D29" s="36">
        <v>182.92332</v>
      </c>
      <c r="E29" s="36"/>
    </row>
    <row r="30" s="1" customFormat="1" ht="27" customHeight="1" spans="1:5">
      <c r="A30" s="36" t="s">
        <v>55</v>
      </c>
      <c r="B30" s="36" t="s">
        <v>89</v>
      </c>
      <c r="C30" s="36">
        <v>182.92332</v>
      </c>
      <c r="D30" s="36">
        <v>182.92332</v>
      </c>
      <c r="E30" s="36"/>
    </row>
    <row r="31" s="1" customFormat="1" ht="27" customHeight="1" spans="1:5">
      <c r="A31" s="36" t="s">
        <v>90</v>
      </c>
      <c r="B31" s="36" t="s">
        <v>91</v>
      </c>
      <c r="C31" s="36">
        <v>182.92332</v>
      </c>
      <c r="D31" s="36">
        <v>182.92332</v>
      </c>
      <c r="E31" s="36"/>
    </row>
    <row r="32" s="1" customFormat="1" ht="21" customHeight="1" spans="1:5">
      <c r="A32" s="3"/>
      <c r="B32" s="3"/>
      <c r="C32" s="3"/>
      <c r="D32" s="3"/>
      <c r="E32" s="3"/>
    </row>
    <row r="33" s="1" customFormat="1" ht="21" customHeight="1"/>
    <row r="34" s="1" customFormat="1" ht="21" customHeight="1" spans="3:3">
      <c r="C34" s="50"/>
    </row>
    <row r="35" s="1" customFormat="1" ht="21" customHeight="1" spans="5:5">
      <c r="E35" s="50"/>
    </row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99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100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101</v>
      </c>
      <c r="F5" s="44" t="s">
        <v>102</v>
      </c>
      <c r="G5" s="12" t="s">
        <v>103</v>
      </c>
    </row>
    <row r="6" s="1" customFormat="1" ht="17.25" customHeight="1" spans="1:7">
      <c r="A6" s="45" t="s">
        <v>8</v>
      </c>
      <c r="B6" s="6">
        <v>5262.971618</v>
      </c>
      <c r="C6" s="36" t="s">
        <v>104</v>
      </c>
      <c r="D6" s="46">
        <f>IF(ISBLANK('财拨总表（引用）'!B6)," ",'财拨总表（引用）'!B6)</f>
        <v>5262.971618</v>
      </c>
      <c r="E6" s="46">
        <f>IF(ISBLANK('财拨总表（引用）'!C6)," ",'财拨总表（引用）'!C6)</f>
        <v>5262.971618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105</v>
      </c>
      <c r="B7" s="6">
        <v>5262.971618</v>
      </c>
      <c r="C7" s="6" t="str">
        <f>IF(ISBLANK('财拨总表（引用）'!A7)," ",'财拨总表（引用）'!A7)</f>
        <v>文化旅游体育与传媒支出</v>
      </c>
      <c r="D7" s="6">
        <f>IF(ISBLANK('财拨总表（引用）'!B7)," ",'财拨总表（引用）'!B7)</f>
        <v>4589.4072</v>
      </c>
      <c r="E7" s="46">
        <f>IF(ISBLANK('财拨总表（引用）'!C7)," ",'财拨总表（引用）'!C7)</f>
        <v>4589.4072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106</v>
      </c>
      <c r="B8" s="6"/>
      <c r="C8" s="6" t="str">
        <f>IF(ISBLANK('财拨总表（引用）'!A8)," ",'财拨总表（引用）'!A8)</f>
        <v>社会保障和就业支出</v>
      </c>
      <c r="D8" s="46">
        <f>IF(ISBLANK('财拨总表（引用）'!B8)," ",'财拨总表（引用）'!B8)</f>
        <v>340.838746</v>
      </c>
      <c r="E8" s="46">
        <f>IF(ISBLANK('财拨总表（引用）'!C8)," ",'财拨总表（引用）'!C8)</f>
        <v>340.838746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107</v>
      </c>
      <c r="B9" s="31"/>
      <c r="C9" s="6" t="str">
        <f>IF(ISBLANK('财拨总表（引用）'!A9)," ",'财拨总表（引用）'!A9)</f>
        <v>卫生健康支出</v>
      </c>
      <c r="D9" s="46">
        <f>IF(ISBLANK('财拨总表（引用）'!B9)," ",'财拨总表（引用）'!B9)</f>
        <v>149.802352</v>
      </c>
      <c r="E9" s="46">
        <f>IF(ISBLANK('财拨总表（引用）'!C9)," ",'财拨总表（引用）'!C9)</f>
        <v>149.802352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住房保障支出</v>
      </c>
      <c r="D10" s="46">
        <f>IF(ISBLANK('财拨总表（引用）'!B10)," ",'财拨总表（引用）'!B10)</f>
        <v>182.92332</v>
      </c>
      <c r="E10" s="46">
        <f>IF(ISBLANK('财拨总表（引用）'!C10)," ",'财拨总表（引用）'!C10)</f>
        <v>182.92332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5262.971618</v>
      </c>
      <c r="C52" s="49" t="s">
        <v>24</v>
      </c>
      <c r="D52" s="10">
        <f>IF(ISBLANK('财拨总表（引用）'!B6)," ",'财拨总表（引用）'!B6)</f>
        <v>5262.971618</v>
      </c>
      <c r="E52" s="10">
        <f>IF(ISBLANK('财拨总表（引用）'!C6)," ",'财拨总表（引用）'!C6)</f>
        <v>5262.971618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108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94</v>
      </c>
      <c r="B4" s="4"/>
      <c r="C4" s="4" t="s">
        <v>109</v>
      </c>
      <c r="D4" s="4"/>
      <c r="E4" s="4"/>
      <c r="F4" s="13"/>
      <c r="G4" s="13"/>
    </row>
    <row r="5" s="1" customFormat="1" ht="21" customHeight="1" spans="1:7">
      <c r="A5" s="4" t="s">
        <v>97</v>
      </c>
      <c r="B5" s="4" t="s">
        <v>98</v>
      </c>
      <c r="C5" s="4" t="s">
        <v>29</v>
      </c>
      <c r="D5" s="4" t="s">
        <v>95</v>
      </c>
      <c r="E5" s="4" t="s">
        <v>96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5262.971618</v>
      </c>
      <c r="D7" s="36">
        <v>3001.076618</v>
      </c>
      <c r="E7" s="36">
        <v>2261.895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4589.4072</v>
      </c>
      <c r="D8" s="36">
        <v>2327.5122</v>
      </c>
      <c r="E8" s="36">
        <v>2261.895</v>
      </c>
    </row>
    <row r="9" s="1" customFormat="1" ht="28.5" customHeight="1" spans="1:5">
      <c r="A9" s="36" t="s">
        <v>47</v>
      </c>
      <c r="B9" s="36" t="s">
        <v>48</v>
      </c>
      <c r="C9" s="36">
        <v>4097.7072</v>
      </c>
      <c r="D9" s="36">
        <v>2327.5122</v>
      </c>
      <c r="E9" s="36">
        <v>1770.195</v>
      </c>
    </row>
    <row r="10" s="1" customFormat="1" ht="28.5" customHeight="1" spans="1:5">
      <c r="A10" s="36" t="s">
        <v>49</v>
      </c>
      <c r="B10" s="36" t="s">
        <v>50</v>
      </c>
      <c r="C10" s="36">
        <v>2327.5122</v>
      </c>
      <c r="D10" s="36">
        <v>2327.5122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1268.195</v>
      </c>
      <c r="D11" s="36"/>
      <c r="E11" s="36">
        <v>1268.195</v>
      </c>
    </row>
    <row r="12" s="1" customFormat="1" ht="28.5" customHeight="1" spans="1:5">
      <c r="A12" s="36" t="s">
        <v>53</v>
      </c>
      <c r="B12" s="36" t="s">
        <v>54</v>
      </c>
      <c r="C12" s="36">
        <v>502</v>
      </c>
      <c r="D12" s="36"/>
      <c r="E12" s="36">
        <v>502</v>
      </c>
    </row>
    <row r="13" s="1" customFormat="1" ht="28.5" customHeight="1" spans="1:5">
      <c r="A13" s="36" t="s">
        <v>55</v>
      </c>
      <c r="B13" s="36" t="s">
        <v>56</v>
      </c>
      <c r="C13" s="36">
        <v>480</v>
      </c>
      <c r="D13" s="36"/>
      <c r="E13" s="36">
        <v>480</v>
      </c>
    </row>
    <row r="14" s="1" customFormat="1" ht="28.5" customHeight="1" spans="1:5">
      <c r="A14" s="36" t="s">
        <v>57</v>
      </c>
      <c r="B14" s="36" t="s">
        <v>58</v>
      </c>
      <c r="C14" s="36">
        <v>480</v>
      </c>
      <c r="D14" s="36"/>
      <c r="E14" s="36">
        <v>480</v>
      </c>
    </row>
    <row r="15" s="1" customFormat="1" ht="28.5" customHeight="1" spans="1:5">
      <c r="A15" s="36" t="s">
        <v>59</v>
      </c>
      <c r="B15" s="36" t="s">
        <v>60</v>
      </c>
      <c r="C15" s="36">
        <v>11.7</v>
      </c>
      <c r="D15" s="36"/>
      <c r="E15" s="36">
        <v>11.7</v>
      </c>
    </row>
    <row r="16" s="1" customFormat="1" ht="28.5" customHeight="1" spans="1:5">
      <c r="A16" s="36" t="s">
        <v>61</v>
      </c>
      <c r="B16" s="36" t="s">
        <v>62</v>
      </c>
      <c r="C16" s="36">
        <v>11.7</v>
      </c>
      <c r="D16" s="36"/>
      <c r="E16" s="36">
        <v>11.7</v>
      </c>
    </row>
    <row r="17" s="1" customFormat="1" ht="28.5" customHeight="1" spans="1:5">
      <c r="A17" s="36" t="s">
        <v>63</v>
      </c>
      <c r="B17" s="36" t="s">
        <v>64</v>
      </c>
      <c r="C17" s="36">
        <v>340.838746</v>
      </c>
      <c r="D17" s="36">
        <v>340.838746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333.183336</v>
      </c>
      <c r="D18" s="36">
        <v>333.183336</v>
      </c>
      <c r="E18" s="36"/>
    </row>
    <row r="19" s="1" customFormat="1" ht="28.5" customHeight="1" spans="1:5">
      <c r="A19" s="36" t="s">
        <v>67</v>
      </c>
      <c r="B19" s="36" t="s">
        <v>68</v>
      </c>
      <c r="C19" s="36">
        <v>222.122224</v>
      </c>
      <c r="D19" s="36">
        <v>222.122224</v>
      </c>
      <c r="E19" s="36"/>
    </row>
    <row r="20" s="1" customFormat="1" ht="28.5" customHeight="1" spans="1:5">
      <c r="A20" s="36" t="s">
        <v>69</v>
      </c>
      <c r="B20" s="36" t="s">
        <v>70</v>
      </c>
      <c r="C20" s="36">
        <v>111.061112</v>
      </c>
      <c r="D20" s="36">
        <v>111.061112</v>
      </c>
      <c r="E20" s="36"/>
    </row>
    <row r="21" s="1" customFormat="1" ht="28.5" customHeight="1" spans="1:5">
      <c r="A21" s="36" t="s">
        <v>71</v>
      </c>
      <c r="B21" s="36" t="s">
        <v>72</v>
      </c>
      <c r="C21" s="36">
        <v>3.6126</v>
      </c>
      <c r="D21" s="36">
        <v>3.6126</v>
      </c>
      <c r="E21" s="36"/>
    </row>
    <row r="22" s="1" customFormat="1" ht="28.5" customHeight="1" spans="1:5">
      <c r="A22" s="36" t="s">
        <v>73</v>
      </c>
      <c r="B22" s="36" t="s">
        <v>74</v>
      </c>
      <c r="C22" s="36">
        <v>3.6126</v>
      </c>
      <c r="D22" s="36">
        <v>3.6126</v>
      </c>
      <c r="E22" s="36"/>
    </row>
    <row r="23" s="1" customFormat="1" ht="28.5" customHeight="1" spans="1:5">
      <c r="A23" s="36" t="s">
        <v>75</v>
      </c>
      <c r="B23" s="36" t="s">
        <v>76</v>
      </c>
      <c r="C23" s="36">
        <v>4.04281</v>
      </c>
      <c r="D23" s="36">
        <v>4.04281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4.04281</v>
      </c>
      <c r="D24" s="36">
        <v>4.04281</v>
      </c>
      <c r="E24" s="36"/>
    </row>
    <row r="25" s="1" customFormat="1" ht="28.5" customHeight="1" spans="1:5">
      <c r="A25" s="36" t="s">
        <v>79</v>
      </c>
      <c r="B25" s="36" t="s">
        <v>80</v>
      </c>
      <c r="C25" s="36">
        <v>149.802352</v>
      </c>
      <c r="D25" s="36">
        <v>149.802352</v>
      </c>
      <c r="E25" s="36"/>
    </row>
    <row r="26" s="1" customFormat="1" ht="28.5" customHeight="1" spans="1:5">
      <c r="A26" s="36" t="s">
        <v>81</v>
      </c>
      <c r="B26" s="36" t="s">
        <v>82</v>
      </c>
      <c r="C26" s="36">
        <v>149.802352</v>
      </c>
      <c r="D26" s="36">
        <v>149.802352</v>
      </c>
      <c r="E26" s="36"/>
    </row>
    <row r="27" s="1" customFormat="1" ht="28.5" customHeight="1" spans="1:5">
      <c r="A27" s="36" t="s">
        <v>83</v>
      </c>
      <c r="B27" s="36" t="s">
        <v>84</v>
      </c>
      <c r="C27" s="36">
        <v>96.816328</v>
      </c>
      <c r="D27" s="36">
        <v>96.816328</v>
      </c>
      <c r="E27" s="36"/>
    </row>
    <row r="28" s="1" customFormat="1" ht="28.5" customHeight="1" spans="1:5">
      <c r="A28" s="36" t="s">
        <v>85</v>
      </c>
      <c r="B28" s="36" t="s">
        <v>86</v>
      </c>
      <c r="C28" s="36">
        <v>52.986024</v>
      </c>
      <c r="D28" s="36">
        <v>52.986024</v>
      </c>
      <c r="E28" s="36"/>
    </row>
    <row r="29" s="1" customFormat="1" ht="28.5" customHeight="1" spans="1:5">
      <c r="A29" s="36" t="s">
        <v>87</v>
      </c>
      <c r="B29" s="36" t="s">
        <v>88</v>
      </c>
      <c r="C29" s="36">
        <v>182.92332</v>
      </c>
      <c r="D29" s="36">
        <v>182.92332</v>
      </c>
      <c r="E29" s="36"/>
    </row>
    <row r="30" s="1" customFormat="1" ht="28.5" customHeight="1" spans="1:5">
      <c r="A30" s="36" t="s">
        <v>55</v>
      </c>
      <c r="B30" s="36" t="s">
        <v>89</v>
      </c>
      <c r="C30" s="36">
        <v>182.92332</v>
      </c>
      <c r="D30" s="36">
        <v>182.92332</v>
      </c>
      <c r="E30" s="36"/>
    </row>
    <row r="31" s="1" customFormat="1" ht="28.5" customHeight="1" spans="1:5">
      <c r="A31" s="36" t="s">
        <v>90</v>
      </c>
      <c r="B31" s="36" t="s">
        <v>91</v>
      </c>
      <c r="C31" s="36">
        <v>182.92332</v>
      </c>
      <c r="D31" s="36">
        <v>182.92332</v>
      </c>
      <c r="E31" s="36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110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111</v>
      </c>
      <c r="B4" s="4"/>
      <c r="C4" s="4" t="s">
        <v>112</v>
      </c>
      <c r="D4" s="4"/>
      <c r="E4" s="4"/>
      <c r="F4" s="13"/>
      <c r="G4" s="13"/>
    </row>
    <row r="5" s="1" customFormat="1" ht="21" customHeight="1" spans="1:7">
      <c r="A5" s="4" t="s">
        <v>97</v>
      </c>
      <c r="B5" s="8" t="s">
        <v>98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3001.076618</v>
      </c>
      <c r="D7" s="32">
        <v>2703.696618</v>
      </c>
      <c r="E7" s="32">
        <v>297.38</v>
      </c>
      <c r="F7" s="33"/>
      <c r="G7" s="33"/>
      <c r="H7" s="11"/>
    </row>
    <row r="8" s="1" customFormat="1" ht="27" customHeight="1" spans="1:5">
      <c r="A8" s="5" t="s">
        <v>115</v>
      </c>
      <c r="B8" s="5" t="s">
        <v>116</v>
      </c>
      <c r="C8" s="31">
        <v>2215.240818</v>
      </c>
      <c r="D8" s="32">
        <v>2215.240818</v>
      </c>
      <c r="E8" s="32"/>
    </row>
    <row r="9" s="1" customFormat="1" ht="27" customHeight="1" spans="1:5">
      <c r="A9" s="5" t="s">
        <v>117</v>
      </c>
      <c r="B9" s="5" t="s">
        <v>118</v>
      </c>
      <c r="C9" s="31">
        <v>581.4804</v>
      </c>
      <c r="D9" s="32">
        <v>581.4804</v>
      </c>
      <c r="E9" s="32"/>
    </row>
    <row r="10" s="1" customFormat="1" ht="27" customHeight="1" spans="1:5">
      <c r="A10" s="5" t="s">
        <v>119</v>
      </c>
      <c r="B10" s="5" t="s">
        <v>120</v>
      </c>
      <c r="C10" s="31">
        <v>344.5884</v>
      </c>
      <c r="D10" s="32">
        <v>344.5884</v>
      </c>
      <c r="E10" s="32"/>
    </row>
    <row r="11" s="1" customFormat="1" ht="27" customHeight="1" spans="1:5">
      <c r="A11" s="5" t="s">
        <v>121</v>
      </c>
      <c r="B11" s="5" t="s">
        <v>122</v>
      </c>
      <c r="C11" s="31">
        <v>454.4443</v>
      </c>
      <c r="D11" s="32">
        <v>454.4443</v>
      </c>
      <c r="E11" s="32"/>
    </row>
    <row r="12" s="1" customFormat="1" ht="27" customHeight="1" spans="1:5">
      <c r="A12" s="5" t="s">
        <v>123</v>
      </c>
      <c r="B12" s="5" t="s">
        <v>124</v>
      </c>
      <c r="C12" s="31">
        <v>164.7759</v>
      </c>
      <c r="D12" s="32">
        <v>164.7759</v>
      </c>
      <c r="E12" s="32"/>
    </row>
    <row r="13" s="1" customFormat="1" ht="27" customHeight="1" spans="1:5">
      <c r="A13" s="5" t="s">
        <v>125</v>
      </c>
      <c r="B13" s="5" t="s">
        <v>126</v>
      </c>
      <c r="C13" s="31">
        <v>222.122224</v>
      </c>
      <c r="D13" s="32">
        <v>222.122224</v>
      </c>
      <c r="E13" s="32"/>
    </row>
    <row r="14" s="1" customFormat="1" ht="27" customHeight="1" spans="1:5">
      <c r="A14" s="5" t="s">
        <v>127</v>
      </c>
      <c r="B14" s="5" t="s">
        <v>128</v>
      </c>
      <c r="C14" s="31">
        <v>111.061112</v>
      </c>
      <c r="D14" s="32">
        <v>111.061112</v>
      </c>
      <c r="E14" s="32"/>
    </row>
    <row r="15" s="1" customFormat="1" ht="27" customHeight="1" spans="1:5">
      <c r="A15" s="5" t="s">
        <v>129</v>
      </c>
      <c r="B15" s="5" t="s">
        <v>130</v>
      </c>
      <c r="C15" s="31">
        <v>96.816328</v>
      </c>
      <c r="D15" s="32">
        <v>96.816328</v>
      </c>
      <c r="E15" s="32"/>
    </row>
    <row r="16" s="1" customFormat="1" ht="27" customHeight="1" spans="1:5">
      <c r="A16" s="5" t="s">
        <v>131</v>
      </c>
      <c r="B16" s="5" t="s">
        <v>132</v>
      </c>
      <c r="C16" s="31">
        <v>52.986024</v>
      </c>
      <c r="D16" s="32">
        <v>52.986024</v>
      </c>
      <c r="E16" s="32"/>
    </row>
    <row r="17" s="1" customFormat="1" ht="27" customHeight="1" spans="1:5">
      <c r="A17" s="5" t="s">
        <v>133</v>
      </c>
      <c r="B17" s="5" t="s">
        <v>134</v>
      </c>
      <c r="C17" s="31">
        <v>4.04281</v>
      </c>
      <c r="D17" s="32">
        <v>4.04281</v>
      </c>
      <c r="E17" s="32"/>
    </row>
    <row r="18" s="1" customFormat="1" ht="27" customHeight="1" spans="1:5">
      <c r="A18" s="5" t="s">
        <v>135</v>
      </c>
      <c r="B18" s="5" t="s">
        <v>136</v>
      </c>
      <c r="C18" s="31">
        <v>182.92332</v>
      </c>
      <c r="D18" s="32">
        <v>182.92332</v>
      </c>
      <c r="E18" s="32"/>
    </row>
    <row r="19" s="1" customFormat="1" ht="27" customHeight="1" spans="1:5">
      <c r="A19" s="5" t="s">
        <v>137</v>
      </c>
      <c r="B19" s="5" t="s">
        <v>138</v>
      </c>
      <c r="C19" s="31">
        <v>277.38</v>
      </c>
      <c r="D19" s="32"/>
      <c r="E19" s="32">
        <v>277.38</v>
      </c>
    </row>
    <row r="20" s="1" customFormat="1" ht="27" customHeight="1" spans="1:5">
      <c r="A20" s="5" t="s">
        <v>139</v>
      </c>
      <c r="B20" s="5" t="s">
        <v>140</v>
      </c>
      <c r="C20" s="31">
        <v>20</v>
      </c>
      <c r="D20" s="32"/>
      <c r="E20" s="32">
        <v>20</v>
      </c>
    </row>
    <row r="21" s="1" customFormat="1" ht="27" customHeight="1" spans="1:5">
      <c r="A21" s="5" t="s">
        <v>141</v>
      </c>
      <c r="B21" s="5" t="s">
        <v>142</v>
      </c>
      <c r="C21" s="31">
        <v>20</v>
      </c>
      <c r="D21" s="32"/>
      <c r="E21" s="32">
        <v>20</v>
      </c>
    </row>
    <row r="22" s="1" customFormat="1" ht="27" customHeight="1" spans="1:5">
      <c r="A22" s="5" t="s">
        <v>143</v>
      </c>
      <c r="B22" s="5" t="s">
        <v>144</v>
      </c>
      <c r="C22" s="31">
        <v>8</v>
      </c>
      <c r="D22" s="32"/>
      <c r="E22" s="32">
        <v>8</v>
      </c>
    </row>
    <row r="23" s="1" customFormat="1" ht="27" customHeight="1" spans="1:5">
      <c r="A23" s="5" t="s">
        <v>145</v>
      </c>
      <c r="B23" s="5" t="s">
        <v>146</v>
      </c>
      <c r="C23" s="31">
        <v>2</v>
      </c>
      <c r="D23" s="32"/>
      <c r="E23" s="32">
        <v>2</v>
      </c>
    </row>
    <row r="24" s="1" customFormat="1" ht="27" customHeight="1" spans="1:5">
      <c r="A24" s="5" t="s">
        <v>147</v>
      </c>
      <c r="B24" s="5" t="s">
        <v>148</v>
      </c>
      <c r="C24" s="31">
        <v>2.608</v>
      </c>
      <c r="D24" s="32"/>
      <c r="E24" s="32">
        <v>2.608</v>
      </c>
    </row>
    <row r="25" s="1" customFormat="1" ht="27" customHeight="1" spans="1:5">
      <c r="A25" s="5" t="s">
        <v>149</v>
      </c>
      <c r="B25" s="5" t="s">
        <v>150</v>
      </c>
      <c r="C25" s="31">
        <v>20</v>
      </c>
      <c r="D25" s="32"/>
      <c r="E25" s="32">
        <v>20</v>
      </c>
    </row>
    <row r="26" s="1" customFormat="1" ht="27" customHeight="1" spans="1:5">
      <c r="A26" s="5" t="s">
        <v>151</v>
      </c>
      <c r="B26" s="5" t="s">
        <v>152</v>
      </c>
      <c r="C26" s="31">
        <v>58</v>
      </c>
      <c r="D26" s="32"/>
      <c r="E26" s="32">
        <v>58</v>
      </c>
    </row>
    <row r="27" s="1" customFormat="1" ht="27" customHeight="1" spans="1:5">
      <c r="A27" s="5" t="s">
        <v>153</v>
      </c>
      <c r="B27" s="5" t="s">
        <v>154</v>
      </c>
      <c r="C27" s="31">
        <v>47.392</v>
      </c>
      <c r="D27" s="32"/>
      <c r="E27" s="32">
        <v>47.392</v>
      </c>
    </row>
    <row r="28" s="1" customFormat="1" ht="27" customHeight="1" spans="1:5">
      <c r="A28" s="5" t="s">
        <v>155</v>
      </c>
      <c r="B28" s="5" t="s">
        <v>156</v>
      </c>
      <c r="C28" s="31">
        <v>89.38</v>
      </c>
      <c r="D28" s="32"/>
      <c r="E28" s="32">
        <v>89.38</v>
      </c>
    </row>
    <row r="29" s="1" customFormat="1" ht="27" customHeight="1" spans="1:5">
      <c r="A29" s="5" t="s">
        <v>157</v>
      </c>
      <c r="B29" s="5" t="s">
        <v>158</v>
      </c>
      <c r="C29" s="31">
        <v>10</v>
      </c>
      <c r="D29" s="32"/>
      <c r="E29" s="32">
        <v>10</v>
      </c>
    </row>
    <row r="30" s="1" customFormat="1" ht="27" customHeight="1" spans="1:5">
      <c r="A30" s="5" t="s">
        <v>159</v>
      </c>
      <c r="B30" s="5" t="s">
        <v>160</v>
      </c>
      <c r="C30" s="31">
        <v>488.4558</v>
      </c>
      <c r="D30" s="32">
        <v>488.4558</v>
      </c>
      <c r="E30" s="32"/>
    </row>
    <row r="31" s="1" customFormat="1" ht="27" customHeight="1" spans="1:5">
      <c r="A31" s="5" t="s">
        <v>161</v>
      </c>
      <c r="B31" s="5" t="s">
        <v>162</v>
      </c>
      <c r="C31" s="31">
        <v>484.8432</v>
      </c>
      <c r="D31" s="32">
        <v>484.8432</v>
      </c>
      <c r="E31" s="32"/>
    </row>
    <row r="32" s="1" customFormat="1" ht="27" customHeight="1" spans="1:5">
      <c r="A32" s="5" t="s">
        <v>163</v>
      </c>
      <c r="B32" s="5" t="s">
        <v>164</v>
      </c>
      <c r="C32" s="31">
        <v>3.6126</v>
      </c>
      <c r="D32" s="32">
        <v>3.6126</v>
      </c>
      <c r="E32" s="32"/>
    </row>
    <row r="33" s="1" customFormat="1" ht="27" customHeight="1" spans="1:5">
      <c r="A33" s="5" t="s">
        <v>165</v>
      </c>
      <c r="B33" s="5" t="s">
        <v>166</v>
      </c>
      <c r="C33" s="31">
        <v>20</v>
      </c>
      <c r="D33" s="32"/>
      <c r="E33" s="32">
        <v>20</v>
      </c>
    </row>
    <row r="34" s="1" customFormat="1" ht="27" customHeight="1" spans="1:5">
      <c r="A34" s="5" t="s">
        <v>167</v>
      </c>
      <c r="B34" s="5" t="s">
        <v>168</v>
      </c>
      <c r="C34" s="31">
        <v>20</v>
      </c>
      <c r="D34" s="32"/>
      <c r="E34" s="32">
        <v>20</v>
      </c>
    </row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169</v>
      </c>
      <c r="H1" s="18"/>
      <c r="J1" s="29"/>
    </row>
    <row r="2" s="1" customFormat="1" ht="30" customHeight="1" spans="1:10">
      <c r="A2" s="15" t="s">
        <v>170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93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171</v>
      </c>
      <c r="B4" s="4" t="s">
        <v>172</v>
      </c>
      <c r="C4" s="4" t="s">
        <v>29</v>
      </c>
      <c r="D4" s="22" t="s">
        <v>173</v>
      </c>
      <c r="E4" s="22"/>
      <c r="F4" s="22"/>
      <c r="G4" s="22" t="s">
        <v>174</v>
      </c>
      <c r="H4" s="22" t="s">
        <v>175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176</v>
      </c>
      <c r="F5" s="22" t="s">
        <v>177</v>
      </c>
      <c r="G5" s="22"/>
      <c r="H5" s="22" t="s">
        <v>39</v>
      </c>
      <c r="I5" s="22" t="s">
        <v>178</v>
      </c>
      <c r="J5" s="22" t="s">
        <v>179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180</v>
      </c>
      <c r="B7" s="26" t="s">
        <v>181</v>
      </c>
      <c r="C7" s="27">
        <v>12.608</v>
      </c>
      <c r="D7" s="27">
        <v>10</v>
      </c>
      <c r="E7" s="27">
        <v>10</v>
      </c>
      <c r="F7" s="27"/>
      <c r="G7" s="28">
        <v>2.608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182</v>
      </c>
      <c r="E1" s="18"/>
      <c r="F1" s="13"/>
      <c r="G1" s="13"/>
    </row>
    <row r="2" s="1" customFormat="1" ht="29.25" customHeight="1" spans="1:7">
      <c r="A2" s="15" t="s">
        <v>183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94</v>
      </c>
      <c r="B4" s="4"/>
      <c r="C4" s="4" t="s">
        <v>109</v>
      </c>
      <c r="D4" s="4"/>
      <c r="E4" s="4"/>
      <c r="F4" s="13"/>
      <c r="G4" s="13"/>
    </row>
    <row r="5" s="1" customFormat="1" ht="21" customHeight="1" spans="1:7">
      <c r="A5" s="4" t="s">
        <v>97</v>
      </c>
      <c r="B5" s="4" t="s">
        <v>98</v>
      </c>
      <c r="C5" s="4" t="s">
        <v>29</v>
      </c>
      <c r="D5" s="4" t="s">
        <v>95</v>
      </c>
      <c r="E5" s="4" t="s">
        <v>96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184</v>
      </c>
      <c r="D1" s="14"/>
      <c r="E1" s="14"/>
      <c r="F1" s="13"/>
      <c r="G1" s="13"/>
    </row>
    <row r="2" s="1" customFormat="1" ht="29.25" customHeight="1" spans="1:7">
      <c r="A2" s="15" t="s">
        <v>185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94</v>
      </c>
      <c r="B4" s="4"/>
      <c r="C4" s="4" t="s">
        <v>109</v>
      </c>
      <c r="D4" s="4"/>
      <c r="E4" s="4"/>
      <c r="F4" s="13"/>
      <c r="G4" s="13"/>
    </row>
    <row r="5" s="1" customFormat="1" ht="28.5" customHeight="1" spans="1:7">
      <c r="A5" s="4" t="s">
        <v>97</v>
      </c>
      <c r="B5" s="4" t="s">
        <v>98</v>
      </c>
      <c r="C5" s="4" t="s">
        <v>29</v>
      </c>
      <c r="D5" s="4" t="s">
        <v>95</v>
      </c>
      <c r="E5" s="4" t="s">
        <v>96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XXLC</cp:lastModifiedBy>
  <dcterms:created xsi:type="dcterms:W3CDTF">2025-01-07T11:41:52Z</dcterms:created>
  <dcterms:modified xsi:type="dcterms:W3CDTF">2025-01-07T11:42:44Z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61D08FBFD2C1451499D1CB3C099BF50D_13</vt:lpwstr>
  </property>
  <property fmtid="{D5CDD505-2E9C-101B-9397-08002B2CF9AE}" pid="3" name="KSOProductBuildVer">
    <vt:lpwstr>2052-12.1.0.17827</vt:lpwstr>
  </property>
</Properties>
</file>