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<sst xmlns="http://schemas.openxmlformats.org/spreadsheetml/2006/main" count="52" uniqueCount="33">
  <si>
    <t>2022年地方政府债券发行情况统计表</t>
  </si>
  <si>
    <t>单位：万元</t>
  </si>
  <si>
    <t>年度</t>
  </si>
  <si>
    <t>序号</t>
  </si>
  <si>
    <t>债券类型</t>
  </si>
  <si>
    <t>项目名称</t>
  </si>
  <si>
    <r>
      <rPr>
        <b/>
        <sz val="10"/>
        <rFont val="宋体"/>
        <charset val="134"/>
      </rPr>
      <t>发行金额</t>
    </r>
  </si>
  <si>
    <t>一般债券</t>
  </si>
  <si>
    <t>庐山市2022一般债小型水库视频监控及安全监测工程</t>
  </si>
  <si>
    <t>庐山市第二小学整体迁建项目</t>
  </si>
  <si>
    <t>庐山市第二幼儿园建设工程</t>
  </si>
  <si>
    <t>庐山市匡庐路道路和立面改造提升工程</t>
  </si>
  <si>
    <t>庐山市路域环境改造提升工程项目</t>
  </si>
  <si>
    <t>庐山市县道X194蓼花至大屋郭X196钱家墩至横塘三级公路路面改造工程</t>
  </si>
  <si>
    <t>庐山市一般债山塘整治工程</t>
  </si>
  <si>
    <t>温泉中、小学校及幼儿园工程</t>
  </si>
  <si>
    <t>2022年一般债券额度小计</t>
  </si>
  <si>
    <t>专项债券</t>
  </si>
  <si>
    <t>庐山南北门换乘中心整体改造提升项目</t>
  </si>
  <si>
    <t>庐山市“十四五”城乡供水一体化项目</t>
  </si>
  <si>
    <t>庐山市城东四期棚改安置房建设项目</t>
  </si>
  <si>
    <t>庐山市海会镇综合污水处理厂项目</t>
  </si>
  <si>
    <t>庐山市横塘镇羽绒电商产业园四期项目</t>
  </si>
  <si>
    <t>庐山市华林板岩加工园</t>
  </si>
  <si>
    <t>庐山市人民医院迁建项目</t>
  </si>
  <si>
    <t>庐山市乡村振兴（百村示范）项目</t>
  </si>
  <si>
    <t>庐山市乡镇卫生院整体提升改造项目</t>
  </si>
  <si>
    <t>庐山市应急备用水源项目</t>
  </si>
  <si>
    <t>庐山市中医院医养综合楼建设项目</t>
  </si>
  <si>
    <t>庐山智慧旅游建设及景区基础设施提升项目</t>
  </si>
  <si>
    <t>庐山市污水治理“城乡一体化”工程</t>
  </si>
  <si>
    <t>2022年专项债券额度小计</t>
  </si>
  <si>
    <t>2022年债券额度合计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</si>
</sst>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4" workbookViewId="0">
      <selection activeCell="E27" sqref="E27"/>
    </sheetView>
  </sheetViews>
  <sheetFormatPr defaultColWidth="9" defaultRowHeight="13.5" outlineLevelCol="4"/>
  <cols>
    <col min="4" max="4" width="28.375" customWidth="1"/>
    <col min="5" max="5" width="17" customWidth="1"/>
  </cols>
  <sheetData>
    <row r="1" ht="46" customHeight="1" spans="1:5">
      <c r="A1" s="1" t="s">
        <v>0</v>
      </c>
      <c r="B1" s="1"/>
      <c r="C1" s="1"/>
      <c r="D1" s="1"/>
      <c r="E1" s="1"/>
    </row>
    <row r="2" spans="1:5">
      <c r="A2" s="2"/>
      <c r="B2" s="2"/>
      <c r="C2" s="3"/>
      <c r="D2" s="4"/>
      <c r="E2" s="5" t="s">
        <v>1</v>
      </c>
    </row>
    <row r="3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4" spans="1:5">
      <c r="A4" s="8">
        <v>2022</v>
      </c>
      <c r="B4" s="8">
        <v>1</v>
      </c>
      <c r="C4" s="9" t="s">
        <v>7</v>
      </c>
      <c r="D4" s="10" t="s">
        <v>8</v>
      </c>
      <c r="E4" s="11">
        <v>692</v>
      </c>
    </row>
    <row r="5" spans="1:5">
      <c r="A5" s="8">
        <v>2022</v>
      </c>
      <c r="B5" s="8">
        <v>2</v>
      </c>
      <c r="C5" s="9" t="s">
        <v>7</v>
      </c>
      <c r="D5" s="10" t="s">
        <v>9</v>
      </c>
      <c r="E5" s="12">
        <v>3800</v>
      </c>
    </row>
    <row r="6" spans="1:5">
      <c r="A6" s="8">
        <v>2022</v>
      </c>
      <c r="B6" s="8">
        <v>3</v>
      </c>
      <c r="C6" s="9" t="s">
        <v>7</v>
      </c>
      <c r="D6" s="10" t="s">
        <v>10</v>
      </c>
      <c r="E6" s="11">
        <v>1200</v>
      </c>
    </row>
    <row r="7" spans="1:5">
      <c r="A7" s="8">
        <v>2022</v>
      </c>
      <c r="B7" s="8">
        <v>4</v>
      </c>
      <c r="C7" s="9" t="s">
        <v>7</v>
      </c>
      <c r="D7" s="10" t="s">
        <v>11</v>
      </c>
      <c r="E7" s="12">
        <v>400</v>
      </c>
    </row>
    <row r="8" spans="1:5">
      <c r="A8" s="8">
        <v>2022</v>
      </c>
      <c r="B8" s="8">
        <v>5</v>
      </c>
      <c r="C8" s="9" t="s">
        <v>7</v>
      </c>
      <c r="D8" s="10" t="s">
        <v>12</v>
      </c>
      <c r="E8" s="11">
        <v>8500</v>
      </c>
    </row>
    <row r="9" ht="24" spans="1:5">
      <c r="A9" s="8">
        <v>2022</v>
      </c>
      <c r="B9" s="8">
        <v>6</v>
      </c>
      <c r="C9" s="9" t="s">
        <v>7</v>
      </c>
      <c r="D9" s="10" t="s">
        <v>13</v>
      </c>
      <c r="E9" s="12">
        <v>1300</v>
      </c>
    </row>
    <row r="10" spans="1:5">
      <c r="A10" s="8">
        <v>2022</v>
      </c>
      <c r="B10" s="8">
        <v>7</v>
      </c>
      <c r="C10" s="9" t="s">
        <v>7</v>
      </c>
      <c r="D10" s="10" t="s">
        <v>14</v>
      </c>
      <c r="E10" s="11">
        <v>895</v>
      </c>
    </row>
    <row r="11" spans="1:5">
      <c r="A11" s="8">
        <v>2022</v>
      </c>
      <c r="B11" s="8">
        <v>8</v>
      </c>
      <c r="C11" s="9" t="s">
        <v>7</v>
      </c>
      <c r="D11" s="10" t="s">
        <v>15</v>
      </c>
      <c r="E11" s="12">
        <v>713</v>
      </c>
    </row>
    <row r="12" spans="1:5">
      <c r="A12" s="8"/>
      <c r="B12" s="6"/>
      <c r="C12" s="13"/>
      <c r="D12" s="14" t="s">
        <v>16</v>
      </c>
      <c r="E12" s="15">
        <f>SUM(E4:E11)</f>
        <v>17500</v>
      </c>
    </row>
    <row r="13" spans="1:5">
      <c r="A13" s="8">
        <v>2022</v>
      </c>
      <c r="B13" s="8">
        <v>1</v>
      </c>
      <c r="C13" s="9" t="s">
        <v>17</v>
      </c>
      <c r="D13" s="10" t="s">
        <v>18</v>
      </c>
      <c r="E13" s="16">
        <v>2400</v>
      </c>
    </row>
    <row r="14" spans="1:5">
      <c r="A14" s="8">
        <v>2022</v>
      </c>
      <c r="B14" s="8">
        <v>2</v>
      </c>
      <c r="C14" s="9" t="s">
        <v>17</v>
      </c>
      <c r="D14" s="10" t="s">
        <v>19</v>
      </c>
      <c r="E14" s="16">
        <v>5000</v>
      </c>
    </row>
    <row r="15" spans="1:5">
      <c r="A15" s="8">
        <v>2022</v>
      </c>
      <c r="B15" s="8">
        <v>3</v>
      </c>
      <c r="C15" s="9" t="s">
        <v>17</v>
      </c>
      <c r="D15" s="10" t="s">
        <v>20</v>
      </c>
      <c r="E15" s="16">
        <v>2000</v>
      </c>
    </row>
    <row r="16" spans="1:5">
      <c r="A16" s="8">
        <v>2022</v>
      </c>
      <c r="B16" s="8">
        <v>4</v>
      </c>
      <c r="C16" s="9" t="s">
        <v>17</v>
      </c>
      <c r="D16" s="10" t="s">
        <v>21</v>
      </c>
      <c r="E16" s="16">
        <v>1000</v>
      </c>
    </row>
    <row r="17" spans="1:5">
      <c r="A17" s="8">
        <v>2022</v>
      </c>
      <c r="B17" s="8">
        <v>5</v>
      </c>
      <c r="C17" s="9" t="s">
        <v>17</v>
      </c>
      <c r="D17" s="10" t="s">
        <v>22</v>
      </c>
      <c r="E17" s="16">
        <v>7300</v>
      </c>
    </row>
    <row r="18" spans="1:5">
      <c r="A18" s="8">
        <v>2022</v>
      </c>
      <c r="B18" s="8">
        <v>6</v>
      </c>
      <c r="C18" s="9" t="s">
        <v>17</v>
      </c>
      <c r="D18" s="10" t="s">
        <v>23</v>
      </c>
      <c r="E18" s="16">
        <v>6200</v>
      </c>
    </row>
    <row r="19" spans="1:5">
      <c r="A19" s="8">
        <v>2022</v>
      </c>
      <c r="B19" s="8">
        <v>7</v>
      </c>
      <c r="C19" s="9" t="s">
        <v>17</v>
      </c>
      <c r="D19" s="10" t="s">
        <v>24</v>
      </c>
      <c r="E19" s="16">
        <v>23062</v>
      </c>
    </row>
    <row r="20" spans="1:5">
      <c r="A20" s="8">
        <v>2022</v>
      </c>
      <c r="B20" s="8">
        <v>8</v>
      </c>
      <c r="C20" s="9" t="s">
        <v>17</v>
      </c>
      <c r="D20" s="10" t="s">
        <v>25</v>
      </c>
      <c r="E20" s="16">
        <v>30000</v>
      </c>
    </row>
    <row r="21" spans="1:5">
      <c r="A21" s="8">
        <v>2022</v>
      </c>
      <c r="B21" s="8">
        <v>9</v>
      </c>
      <c r="C21" s="9" t="s">
        <v>17</v>
      </c>
      <c r="D21" s="10" t="s">
        <v>26</v>
      </c>
      <c r="E21" s="16">
        <v>5920</v>
      </c>
    </row>
    <row r="22" spans="1:5">
      <c r="A22" s="8">
        <v>2022</v>
      </c>
      <c r="B22" s="8">
        <v>10</v>
      </c>
      <c r="C22" s="9" t="s">
        <v>17</v>
      </c>
      <c r="D22" s="10" t="s">
        <v>27</v>
      </c>
      <c r="E22" s="16">
        <v>3800</v>
      </c>
    </row>
    <row r="23" spans="1:5">
      <c r="A23" s="8">
        <v>2022</v>
      </c>
      <c r="B23" s="8">
        <v>11</v>
      </c>
      <c r="C23" s="9" t="s">
        <v>17</v>
      </c>
      <c r="D23" s="10" t="s">
        <v>28</v>
      </c>
      <c r="E23" s="16">
        <v>3200</v>
      </c>
    </row>
    <row r="24" ht="24" spans="1:5">
      <c r="A24" s="8">
        <v>2022</v>
      </c>
      <c r="B24" s="8">
        <v>12</v>
      </c>
      <c r="C24" s="9" t="s">
        <v>17</v>
      </c>
      <c r="D24" s="10" t="s">
        <v>29</v>
      </c>
      <c r="E24" s="16">
        <v>5000</v>
      </c>
    </row>
    <row r="25" spans="1:5">
      <c r="A25" s="8">
        <v>2022</v>
      </c>
      <c r="B25" s="8">
        <v>13</v>
      </c>
      <c r="C25" s="9" t="s">
        <v>17</v>
      </c>
      <c r="D25" s="17" t="s">
        <v>30</v>
      </c>
      <c r="E25" s="16">
        <v>17000</v>
      </c>
    </row>
    <row r="26" spans="1:5">
      <c r="A26" s="8">
        <v>2022</v>
      </c>
      <c r="B26" s="6"/>
      <c r="C26" s="13"/>
      <c r="D26" s="14" t="s">
        <v>31</v>
      </c>
      <c r="E26" s="15">
        <f>SUM(E13:E25)</f>
        <v>111882</v>
      </c>
    </row>
    <row r="27" spans="1:5">
      <c r="A27" s="8">
        <v>2022</v>
      </c>
      <c r="B27" s="6"/>
      <c r="C27" s="13"/>
      <c r="D27" s="14" t="s">
        <v>32</v>
      </c>
      <c r="E27" s="15">
        <f>E26+E12</f>
        <v>129382</v>
      </c>
    </row>
  </sheetData>
  <mergeCells count="1">
    <mergeCell ref="A1:E1"/>
  </mergeCells>
  <conditionalFormatting sqref="D25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2022-11-22T01:25:00Z</dcterms:created>
  <dcterms:modified xsi:type="dcterms:W3CDTF">2022-11-22T01:29:58Z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5E47638CF3F44283A9903A00B3A4D5DC</vt:lpwstr>
  </property>
  <property fmtid="{D5CDD505-2E9C-101B-9397-08002B2CF9AE}" pid="3" name="KSOProductBuildVer">
    <vt:lpwstr>2052-11.1.0.12763</vt:lpwstr>
  </property>
</Properties>
</file>