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<sst xmlns="http://schemas.openxmlformats.org/spreadsheetml/2006/main" count="317" uniqueCount="162">
  <si>
    <t>附件3</t>
  </si>
  <si>
    <t>庐山市市直部门2025-2027年中期财政规划表</t>
  </si>
  <si>
    <t>部门名称：</t>
  </si>
  <si>
    <t>庐山市沙湖山管理处</t>
  </si>
  <si>
    <t>编制日期：</t>
  </si>
  <si>
    <t>编制单位：</t>
  </si>
  <si>
    <t>单位负责人签章：于葵</t>
  </si>
  <si>
    <t>财务负责人签章：邵兴</t>
  </si>
  <si>
    <t>制表人签章：龚亦青</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</si>
  <si>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</si>
  <si>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</si>
  <si>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</si>
  <si>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</si>
  <si>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</si>
  <si>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</si>
  <si>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</si>
  <si>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</si>
  <si>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</si>
  <si>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</si>
  <si>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</si>
  <si>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</si>
  <si>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</si>
  <si>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</si>
  <si>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</si>
  <si>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</si>
  <si>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本级小计</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</si>
  <si>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</si>
  <si>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</si>
  <si>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</si>
  <si>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</si>
  <si>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</si>
  <si>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</si>
  <si>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</si>
  <si>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</si>
  <si>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本级</t>
  </si>
  <si>
    <t>项目1</t>
  </si>
  <si>
    <t>企业发展专项</t>
  </si>
  <si>
    <t>沙湖山-2025企业发展专项</t>
  </si>
  <si>
    <t>2050202-小学教育</t>
  </si>
  <si>
    <t>2060499-其他技术研究与开发支出</t>
  </si>
  <si>
    <t>2070199-其他文化和旅游支出</t>
  </si>
  <si>
    <t>2110302-水体</t>
  </si>
  <si>
    <t>2130199-其他农业农村支出</t>
  </si>
  <si>
    <t>项目2</t>
  </si>
  <si>
    <t>2025年度村（社区）党员活动经费</t>
  </si>
  <si>
    <t>沙湖山-2025年党员活动经费</t>
  </si>
  <si>
    <t>2130705-对村民委员会和村党支部的补助</t>
  </si>
  <si>
    <t>项目3</t>
  </si>
  <si>
    <t>2025年度村民小组长报酬补助</t>
  </si>
  <si>
    <t>沙湖山-2025年村民小组长报酬补助资金</t>
  </si>
  <si>
    <t>项目4</t>
  </si>
  <si>
    <t>2025年度基层组织运转经费</t>
  </si>
  <si>
    <t>沙湖山-2025年基层组织运转经费</t>
  </si>
  <si>
    <t>项目5</t>
  </si>
  <si>
    <t>2025年度兼职网格员岗位补助资金</t>
  </si>
  <si>
    <t>沙湖山-2025年兼职网格员岗位补助</t>
  </si>
  <si>
    <t>项目6</t>
  </si>
  <si>
    <t>2025年度离任村干部生活补助</t>
  </si>
  <si>
    <t>沙湖山-2025年离任村干部生活补助</t>
  </si>
  <si>
    <t>项目7</t>
  </si>
  <si>
    <t>2025年度肇事肇祸等严重精神障碍者有奖监护资金</t>
  </si>
  <si>
    <t>沙湖山-2025年肇事肇祸精神病患者监护资金</t>
  </si>
  <si>
    <t>2089999-其他社会保障和就业支出</t>
  </si>
  <si>
    <t>项目8</t>
  </si>
  <si>
    <t>2025年度志愿者服务工作经费</t>
  </si>
  <si>
    <t>沙湖山-2025年志愿者服务工作经费</t>
  </si>
  <si>
    <t>2013904-专项业务</t>
  </si>
  <si>
    <t>项目9</t>
  </si>
  <si>
    <t>2025年公共图书馆、美术馆、文化馆（站）免费开放补助资金</t>
  </si>
  <si>
    <t>博物馆、纪念馆免费开发补助和公共美术馆、图书馆、文化馆站免费开放补助_2025年公共图书馆、美术馆、文化馆（站）免费开放补助资金</t>
  </si>
  <si>
    <t>项目10</t>
  </si>
  <si>
    <t>单位自有资金的项目</t>
  </si>
  <si>
    <t>沙湖山-非税收入支出单位自有资金</t>
  </si>
  <si>
    <t>2010399-其他政府办公厅（室）及相关机构事务支出</t>
  </si>
  <si>
    <t>项目11</t>
  </si>
  <si>
    <t>基层组织运转保障经费2025</t>
  </si>
  <si>
    <t>沙湖山-2025年基层组织运转保障经费</t>
  </si>
  <si>
    <t>03表</t>
  </si>
  <si>
    <t>庐山市市直部门2026年项目支出情况表</t>
  </si>
  <si>
    <t>沙湖山-企业发展专项</t>
  </si>
  <si>
    <t>2150805-中小企业发展专项</t>
  </si>
  <si>
    <t>……</t>
  </si>
  <si>
    <t>所属单位小计</t>
  </si>
  <si>
    <t>甲单位</t>
  </si>
  <si>
    <t>乙单位</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</si>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</sst>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yyyy&quot;年&quot;m&quot;月&quot;;@"/>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9"/>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3"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3"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3"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177" fontId="17" fillId="0" borderId="0" xfId="50" applyNumberFormat="1" applyFont="1" applyFill="1" applyAlignment="1">
      <alignment horizontal="center"/>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Q16" sqref="Q16"/>
    </sheetView>
  </sheetViews>
  <sheetFormatPr defaultColWidth="9" defaultRowHeight="14.2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6.5" spans="1:15">
      <c r="A3" s="138" t="s">
        <v>1</v>
      </c>
      <c r="B3" s="139"/>
      <c r="C3" s="139"/>
      <c r="D3" s="139"/>
      <c r="E3" s="139"/>
      <c r="F3" s="139"/>
      <c r="G3" s="139"/>
      <c r="H3" s="139"/>
      <c r="I3" s="139"/>
      <c r="J3" s="139"/>
      <c r="K3" s="149"/>
      <c r="L3" s="149"/>
      <c r="M3" s="150"/>
      <c r="N3" s="140"/>
      <c r="O3" s="140"/>
    </row>
    <row r="4" spans="1:15">
      <c r="A4" s="137"/>
      <c r="B4" s="140"/>
      <c r="C4" s="140"/>
      <c r="D4" s="140"/>
      <c r="E4" s="140"/>
      <c r="F4" s="141"/>
      <c r="G4" s="141"/>
      <c r="H4" s="140"/>
      <c r="I4" s="140"/>
      <c r="J4" s="150"/>
      <c r="K4" s="150"/>
      <c r="L4" s="150"/>
      <c r="M4" s="150"/>
      <c r="N4" s="140"/>
      <c r="O4" s="140"/>
    </row>
    <row r="5" spans="1:15">
      <c r="A5" s="142"/>
      <c r="B5" s="142"/>
      <c r="C5" s="137"/>
      <c r="D5" s="137"/>
      <c r="E5" s="137"/>
      <c r="F5" s="142"/>
      <c r="G5" s="142"/>
      <c r="H5" s="137"/>
      <c r="I5" s="137"/>
      <c r="J5" s="142"/>
      <c r="K5" s="142"/>
      <c r="L5" s="142"/>
      <c r="M5" s="137"/>
      <c r="N5" s="137"/>
      <c r="O5" s="137"/>
    </row>
    <row r="6" ht="22.5" spans="1:15">
      <c r="A6" s="137"/>
      <c r="B6" s="142"/>
      <c r="C6" s="137"/>
      <c r="D6" s="137"/>
      <c r="E6" s="137"/>
      <c r="F6" s="143" t="s">
        <v>2</v>
      </c>
      <c r="G6" s="143"/>
      <c r="H6" s="144" t="s">
        <v>3</v>
      </c>
      <c r="I6" s="151"/>
      <c r="J6" s="151"/>
      <c r="K6" s="152"/>
      <c r="L6" s="151"/>
      <c r="M6" s="152"/>
      <c r="N6" s="137"/>
      <c r="O6" s="137"/>
    </row>
    <row r="7" ht="22.5" spans="1:15">
      <c r="A7" s="137"/>
      <c r="B7" s="142"/>
      <c r="C7" s="142"/>
      <c r="D7" s="137"/>
      <c r="E7" s="137"/>
      <c r="F7" s="145"/>
      <c r="G7" s="143"/>
      <c r="H7" s="145"/>
      <c r="I7" s="143"/>
      <c r="J7" s="143"/>
      <c r="K7" s="145"/>
      <c r="L7" s="145"/>
      <c r="M7" s="145"/>
      <c r="N7" s="137"/>
      <c r="O7" s="137"/>
    </row>
    <row r="8" ht="22.5" spans="1:15">
      <c r="A8" s="137"/>
      <c r="B8" s="137"/>
      <c r="C8" s="142"/>
      <c r="D8" s="137"/>
      <c r="E8" s="137"/>
      <c r="F8" s="145"/>
      <c r="G8" s="143"/>
      <c r="H8" s="145"/>
      <c r="I8" s="143"/>
      <c r="J8" s="143"/>
      <c r="K8" s="145"/>
      <c r="L8" s="145"/>
      <c r="M8" s="145"/>
      <c r="N8" s="137"/>
      <c r="O8" s="137"/>
    </row>
    <row r="9" ht="22.5" spans="1:15">
      <c r="A9" s="137"/>
      <c r="B9" s="137"/>
      <c r="C9" s="137"/>
      <c r="D9" s="142"/>
      <c r="E9" s="137"/>
      <c r="F9" s="146" t="s">
        <v>4</v>
      </c>
      <c r="G9" s="145"/>
      <c r="H9" s="145"/>
      <c r="I9" s="153">
        <v>45658</v>
      </c>
      <c r="J9" s="153"/>
      <c r="K9" s="153"/>
      <c r="L9" s="153"/>
      <c r="M9" s="145"/>
      <c r="N9" s="137"/>
      <c r="O9" s="137"/>
    </row>
    <row r="10" ht="22.5" spans="1:15">
      <c r="A10" s="137"/>
      <c r="B10" s="137"/>
      <c r="C10" s="137"/>
      <c r="D10" s="137"/>
      <c r="E10" s="137"/>
      <c r="F10" s="145"/>
      <c r="G10" s="145"/>
      <c r="H10" s="145"/>
      <c r="I10" s="145"/>
      <c r="J10" s="143"/>
      <c r="K10" s="143"/>
      <c r="L10" s="143"/>
      <c r="M10" s="143"/>
      <c r="N10" s="137"/>
      <c r="O10" s="137"/>
    </row>
    <row r="11" ht="22.5" spans="1:15">
      <c r="A11" s="137"/>
      <c r="B11" s="137"/>
      <c r="C11" s="137"/>
      <c r="D11" s="137"/>
      <c r="E11" s="137"/>
      <c r="F11" s="145"/>
      <c r="G11" s="145"/>
      <c r="H11" s="145"/>
      <c r="I11" s="143"/>
      <c r="J11" s="143"/>
      <c r="K11" s="143"/>
      <c r="L11" s="143"/>
      <c r="M11" s="145"/>
      <c r="N11" s="137"/>
      <c r="O11" s="137"/>
    </row>
    <row r="12" ht="22.5" spans="1:15">
      <c r="A12" s="137"/>
      <c r="B12" s="137"/>
      <c r="C12" s="137"/>
      <c r="D12" s="137"/>
      <c r="E12" s="137"/>
      <c r="F12" s="145" t="s">
        <v>5</v>
      </c>
      <c r="G12" s="145"/>
      <c r="H12" s="144" t="s">
        <v>3</v>
      </c>
      <c r="I12" s="151"/>
      <c r="J12" s="151"/>
      <c r="K12" s="152"/>
      <c r="L12" s="152"/>
      <c r="M12" s="152"/>
      <c r="N12" s="137"/>
      <c r="O12" s="137"/>
    </row>
    <row r="13" spans="1:15">
      <c r="A13" s="137"/>
      <c r="B13" s="137"/>
      <c r="C13" s="137"/>
      <c r="D13" s="137"/>
      <c r="E13" s="137"/>
      <c r="F13" s="137"/>
      <c r="G13" s="137"/>
      <c r="H13" s="137"/>
      <c r="I13" s="142"/>
      <c r="J13" s="142"/>
      <c r="K13" s="142"/>
      <c r="L13" s="137"/>
      <c r="M13" s="137"/>
      <c r="N13" s="137"/>
      <c r="O13" s="137"/>
    </row>
    <row r="14" spans="1:15">
      <c r="A14" s="137"/>
      <c r="B14" s="137"/>
      <c r="C14" s="137"/>
      <c r="D14" s="137"/>
      <c r="E14" s="137"/>
      <c r="F14" s="137"/>
      <c r="G14" s="137"/>
      <c r="H14" s="137"/>
      <c r="I14" s="142"/>
      <c r="J14" s="142"/>
      <c r="K14" s="142"/>
      <c r="L14" s="137"/>
      <c r="M14" s="137"/>
      <c r="N14" s="137"/>
      <c r="O14" s="137"/>
    </row>
    <row r="15" spans="1:15">
      <c r="A15" s="137"/>
      <c r="B15" s="137"/>
      <c r="C15" s="137"/>
      <c r="D15" s="137"/>
      <c r="E15" s="137"/>
      <c r="F15" s="137"/>
      <c r="G15" s="137"/>
      <c r="H15" s="137"/>
      <c r="I15" s="142"/>
      <c r="J15" s="142"/>
      <c r="K15" s="142"/>
      <c r="L15" s="137"/>
      <c r="M15" s="137"/>
      <c r="N15" s="137"/>
      <c r="O15" s="137"/>
    </row>
    <row r="16" spans="1:15">
      <c r="A16" s="137"/>
      <c r="B16" s="137"/>
      <c r="C16" s="137"/>
      <c r="D16" s="137"/>
      <c r="E16" s="137"/>
      <c r="F16" s="137"/>
      <c r="G16" s="137"/>
      <c r="H16" s="137"/>
      <c r="I16" s="142"/>
      <c r="J16" s="137"/>
      <c r="K16" s="142"/>
      <c r="L16" s="137"/>
      <c r="M16" s="137"/>
      <c r="N16" s="137"/>
      <c r="O16" s="137"/>
    </row>
    <row r="17" spans="1:15">
      <c r="A17" s="137"/>
      <c r="B17" s="137"/>
      <c r="C17" s="137"/>
      <c r="D17" s="137"/>
      <c r="E17" s="137"/>
      <c r="F17" s="137"/>
      <c r="G17" s="137"/>
      <c r="H17" s="137"/>
      <c r="I17" s="137"/>
      <c r="J17" s="137"/>
      <c r="K17" s="142"/>
      <c r="L17" s="137"/>
      <c r="M17" s="137"/>
      <c r="N17" s="137"/>
      <c r="O17" s="137"/>
    </row>
    <row r="18" ht="18.75" spans="1:15">
      <c r="A18" s="147" t="s">
        <v>6</v>
      </c>
      <c r="B18" s="147"/>
      <c r="C18" s="147"/>
      <c r="D18" s="147"/>
      <c r="E18" s="148"/>
      <c r="F18" s="147"/>
      <c r="G18" s="147" t="s">
        <v>7</v>
      </c>
      <c r="H18" s="147"/>
      <c r="I18" s="148"/>
      <c r="J18" s="147"/>
      <c r="K18" s="147"/>
      <c r="L18" s="147"/>
      <c r="M18" s="147" t="s">
        <v>8</v>
      </c>
      <c r="N18" s="147"/>
      <c r="O18" s="154"/>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5"/>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mergeCells count="1">
    <mergeCell ref="I9:L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S9" sqref="S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156</v>
      </c>
    </row>
    <row r="2" s="1" customFormat="1" ht="43.5" customHeight="1" spans="1:14">
      <c r="A2" s="5" t="s">
        <v>157</v>
      </c>
      <c r="B2" s="5"/>
      <c r="C2" s="5"/>
      <c r="D2" s="5"/>
      <c r="E2" s="5"/>
      <c r="F2" s="5"/>
      <c r="G2" s="5"/>
      <c r="H2" s="5"/>
      <c r="I2" s="5"/>
      <c r="J2" s="5"/>
      <c r="K2" s="5"/>
      <c r="L2" s="5"/>
      <c r="M2" s="5"/>
      <c r="N2" s="5"/>
    </row>
    <row r="3" ht="29.25" customHeight="1" spans="1:14">
      <c r="A3" s="6" t="s">
        <v>133</v>
      </c>
      <c r="B3" s="6"/>
      <c r="C3" s="6"/>
      <c r="D3" s="6"/>
      <c r="E3" s="7"/>
      <c r="F3" s="8"/>
      <c r="G3" s="8"/>
      <c r="H3" s="8"/>
      <c r="I3" s="8"/>
      <c r="J3" s="8"/>
      <c r="K3" s="29" t="s">
        <v>134</v>
      </c>
      <c r="L3" s="29"/>
      <c r="M3" s="29"/>
      <c r="N3" s="29"/>
    </row>
    <row r="4" ht="24.75" customHeight="1" spans="1:14">
      <c r="A4" s="9" t="s">
        <v>91</v>
      </c>
      <c r="B4" s="9" t="s">
        <v>154</v>
      </c>
      <c r="C4" s="9" t="s">
        <v>95</v>
      </c>
      <c r="D4" s="10" t="s">
        <v>158</v>
      </c>
      <c r="E4" s="11" t="s">
        <v>139</v>
      </c>
      <c r="F4" s="11" t="s">
        <v>159</v>
      </c>
      <c r="G4" s="11" t="s">
        <v>141</v>
      </c>
      <c r="H4" s="9" t="s">
        <v>142</v>
      </c>
      <c r="I4" s="9"/>
      <c r="J4" s="9"/>
      <c r="K4" s="9"/>
      <c r="L4" s="9"/>
      <c r="M4" s="9"/>
      <c r="N4" s="30" t="s">
        <v>160</v>
      </c>
    </row>
    <row r="5" ht="24.75" customHeight="1" spans="1:14">
      <c r="A5" s="9"/>
      <c r="B5" s="9"/>
      <c r="C5" s="9"/>
      <c r="D5" s="10"/>
      <c r="E5" s="11"/>
      <c r="F5" s="11"/>
      <c r="G5" s="11"/>
      <c r="H5" s="12" t="s">
        <v>144</v>
      </c>
      <c r="I5" s="31" t="s">
        <v>145</v>
      </c>
      <c r="J5" s="32"/>
      <c r="K5" s="33"/>
      <c r="L5" s="12" t="s">
        <v>146</v>
      </c>
      <c r="M5" s="12" t="s">
        <v>161</v>
      </c>
      <c r="N5" s="34"/>
    </row>
    <row r="6" ht="46.5" customHeight="1" spans="1:15">
      <c r="A6" s="9"/>
      <c r="B6" s="9"/>
      <c r="C6" s="9"/>
      <c r="D6" s="10"/>
      <c r="E6" s="11"/>
      <c r="F6" s="11"/>
      <c r="G6" s="11"/>
      <c r="H6" s="13"/>
      <c r="I6" s="9" t="s">
        <v>148</v>
      </c>
      <c r="J6" s="10" t="s">
        <v>149</v>
      </c>
      <c r="K6" s="10" t="s">
        <v>150</v>
      </c>
      <c r="L6" s="13"/>
      <c r="M6" s="13"/>
      <c r="N6" s="35"/>
      <c r="O6" s="36"/>
    </row>
    <row r="7" s="2" customFormat="1" ht="52.5" customHeight="1" spans="1:14">
      <c r="A7" s="9" t="s">
        <v>3</v>
      </c>
      <c r="B7" s="9" t="s">
        <v>110</v>
      </c>
      <c r="C7" s="14"/>
      <c r="D7" s="15"/>
      <c r="E7" s="16"/>
      <c r="F7" s="17"/>
      <c r="G7" s="17"/>
      <c r="H7" s="18"/>
      <c r="I7" s="18"/>
      <c r="J7" s="18"/>
      <c r="K7" s="18"/>
      <c r="L7" s="18"/>
      <c r="M7" s="37"/>
      <c r="N7" s="38"/>
    </row>
    <row r="8" s="2" customFormat="1" ht="87" customHeight="1" spans="1:14">
      <c r="A8" s="19"/>
      <c r="B8" s="15"/>
      <c r="C8" s="14"/>
      <c r="D8" s="15"/>
      <c r="E8" s="16"/>
      <c r="F8" s="17"/>
      <c r="G8" s="17"/>
      <c r="H8" s="18"/>
      <c r="I8" s="18"/>
      <c r="J8" s="18"/>
      <c r="K8" s="18"/>
      <c r="L8" s="18"/>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5"/>
      <c r="C10" s="14"/>
      <c r="D10" s="16"/>
      <c r="E10" s="16"/>
      <c r="F10" s="17"/>
      <c r="G10" s="17"/>
      <c r="H10" s="17"/>
      <c r="I10" s="17"/>
      <c r="J10" s="17"/>
      <c r="K10" s="17"/>
      <c r="L10" s="17"/>
      <c r="M10" s="25"/>
      <c r="N10" s="40"/>
    </row>
    <row r="11" s="2" customFormat="1" ht="24" customHeight="1" spans="1:14">
      <c r="A11" s="27"/>
      <c r="B11" s="15"/>
      <c r="C11" s="14"/>
      <c r="D11" s="16"/>
      <c r="E11" s="28"/>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Z22" sqref="Z22"/>
    </sheetView>
  </sheetViews>
  <sheetFormatPr defaultColWidth="9" defaultRowHeight="14.25"/>
  <cols>
    <col min="1" max="1" width="11.25" customWidth="1"/>
    <col min="2" max="2" width="6.25" customWidth="1"/>
    <col min="3" max="3" width="4.625" customWidth="1"/>
    <col min="4" max="4" width="5.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8"/>
      <c r="B1" s="128"/>
      <c r="C1" s="128"/>
      <c r="D1" s="128"/>
      <c r="E1" s="128"/>
      <c r="F1" s="128"/>
      <c r="G1" s="128"/>
      <c r="W1" s="115" t="s">
        <v>9</v>
      </c>
    </row>
    <row r="2" ht="31.5" spans="1:24">
      <c r="A2" s="129" t="s">
        <v>10</v>
      </c>
      <c r="B2" s="129"/>
      <c r="C2" s="129"/>
      <c r="D2" s="129"/>
      <c r="E2" s="129"/>
      <c r="F2" s="129"/>
      <c r="G2" s="129"/>
      <c r="H2" s="129"/>
      <c r="I2" s="129"/>
      <c r="J2" s="129"/>
      <c r="K2" s="129"/>
      <c r="L2" s="129"/>
      <c r="M2" s="129"/>
      <c r="N2" s="129"/>
      <c r="O2" s="129"/>
      <c r="P2" s="129"/>
      <c r="Q2" s="129"/>
      <c r="R2" s="129"/>
      <c r="S2" s="129"/>
      <c r="T2" s="129"/>
      <c r="U2" s="129"/>
      <c r="V2" s="129"/>
      <c r="W2" s="129"/>
      <c r="X2" s="134"/>
    </row>
    <row r="3" spans="1:23">
      <c r="A3" t="s">
        <v>11</v>
      </c>
      <c r="W3" s="135" t="s">
        <v>12</v>
      </c>
    </row>
    <row r="4" customHeight="1" spans="1:23">
      <c r="A4" s="130" t="s">
        <v>13</v>
      </c>
      <c r="B4" s="131" t="s">
        <v>14</v>
      </c>
      <c r="C4" s="130" t="s">
        <v>15</v>
      </c>
      <c r="D4" s="130"/>
      <c r="E4" s="130"/>
      <c r="F4" s="130"/>
      <c r="G4" s="130"/>
      <c r="H4" s="130"/>
      <c r="I4" s="130"/>
      <c r="J4" s="130" t="s">
        <v>16</v>
      </c>
      <c r="K4" s="130"/>
      <c r="L4" s="130"/>
      <c r="M4" s="130"/>
      <c r="N4" s="130"/>
      <c r="O4" s="130"/>
      <c r="P4" s="130"/>
      <c r="Q4" s="130" t="s">
        <v>17</v>
      </c>
      <c r="R4" s="130"/>
      <c r="S4" s="130"/>
      <c r="T4" s="130"/>
      <c r="U4" s="130"/>
      <c r="V4" s="130"/>
      <c r="W4" s="130"/>
    </row>
    <row r="5" s="127" customFormat="1" customHeight="1" spans="1:23">
      <c r="A5" s="130"/>
      <c r="B5" s="131"/>
      <c r="C5" s="130" t="s">
        <v>18</v>
      </c>
      <c r="D5" s="130" t="s">
        <v>19</v>
      </c>
      <c r="E5" s="130"/>
      <c r="F5" s="130"/>
      <c r="G5" s="130" t="s">
        <v>20</v>
      </c>
      <c r="H5" s="130"/>
      <c r="I5" s="130"/>
      <c r="J5" s="130" t="s">
        <v>18</v>
      </c>
      <c r="K5" s="130" t="s">
        <v>19</v>
      </c>
      <c r="L5" s="130"/>
      <c r="M5" s="130"/>
      <c r="N5" s="130" t="s">
        <v>20</v>
      </c>
      <c r="O5" s="130"/>
      <c r="P5" s="130"/>
      <c r="Q5" s="130" t="s">
        <v>18</v>
      </c>
      <c r="R5" s="130" t="s">
        <v>19</v>
      </c>
      <c r="S5" s="130"/>
      <c r="T5" s="130"/>
      <c r="U5" s="130" t="s">
        <v>20</v>
      </c>
      <c r="V5" s="130"/>
      <c r="W5" s="130"/>
    </row>
    <row r="6" s="127" customFormat="1" ht="44.1" customHeight="1" spans="1:23">
      <c r="A6" s="130"/>
      <c r="B6" s="131"/>
      <c r="C6" s="130"/>
      <c r="D6" s="130" t="s">
        <v>21</v>
      </c>
      <c r="E6" s="130" t="s">
        <v>22</v>
      </c>
      <c r="F6" s="130" t="s">
        <v>23</v>
      </c>
      <c r="G6" s="130" t="s">
        <v>21</v>
      </c>
      <c r="H6" s="130" t="s">
        <v>22</v>
      </c>
      <c r="I6" s="130" t="s">
        <v>23</v>
      </c>
      <c r="J6" s="130"/>
      <c r="K6" s="130" t="s">
        <v>21</v>
      </c>
      <c r="L6" s="130" t="s">
        <v>22</v>
      </c>
      <c r="M6" s="130" t="s">
        <v>23</v>
      </c>
      <c r="N6" s="130" t="s">
        <v>21</v>
      </c>
      <c r="O6" s="130" t="s">
        <v>22</v>
      </c>
      <c r="P6" s="130" t="s">
        <v>23</v>
      </c>
      <c r="Q6" s="130"/>
      <c r="R6" s="130" t="s">
        <v>21</v>
      </c>
      <c r="S6" s="130" t="s">
        <v>22</v>
      </c>
      <c r="T6" s="130" t="s">
        <v>23</v>
      </c>
      <c r="U6" s="130" t="s">
        <v>21</v>
      </c>
      <c r="V6" s="130" t="s">
        <v>22</v>
      </c>
      <c r="W6" s="130" t="s">
        <v>23</v>
      </c>
    </row>
    <row r="7" s="127" customFormat="1" spans="1:23">
      <c r="A7" s="132" t="s">
        <v>24</v>
      </c>
      <c r="B7" s="133"/>
      <c r="C7" s="133">
        <f t="shared" ref="C7:C16" si="0">+D7+G7</f>
        <v>3696.92</v>
      </c>
      <c r="D7" s="133">
        <f t="shared" ref="D7:D16" si="1">+E7+F7</f>
        <v>285.55</v>
      </c>
      <c r="E7" s="133">
        <v>285.55</v>
      </c>
      <c r="F7" s="133"/>
      <c r="G7" s="133">
        <f t="shared" ref="G7:G16" si="2">+H7+I7</f>
        <v>3411.37</v>
      </c>
      <c r="H7" s="133">
        <v>3411.37</v>
      </c>
      <c r="I7" s="133"/>
      <c r="J7" s="133">
        <f t="shared" ref="J7:J16" si="3">+K7+N7</f>
        <v>4800</v>
      </c>
      <c r="K7" s="133">
        <f t="shared" ref="K7:K16" si="4">+L7+M7</f>
        <v>1300</v>
      </c>
      <c r="L7" s="133">
        <v>1300</v>
      </c>
      <c r="M7" s="133"/>
      <c r="N7" s="133">
        <f t="shared" ref="N7:N16" si="5">+O7+P7</f>
        <v>3500</v>
      </c>
      <c r="O7" s="133">
        <v>3500</v>
      </c>
      <c r="P7" s="133"/>
      <c r="Q7" s="133">
        <f t="shared" ref="Q7:Q16" si="6">+R7+U7</f>
        <v>4800</v>
      </c>
      <c r="R7" s="133">
        <f t="shared" ref="R7:R16" si="7">+S7+T7</f>
        <v>1300</v>
      </c>
      <c r="S7" s="133">
        <v>1300</v>
      </c>
      <c r="T7" s="133"/>
      <c r="U7" s="133">
        <f t="shared" ref="U7:U16" si="8">+V7+W7</f>
        <v>3500</v>
      </c>
      <c r="V7" s="133">
        <v>3500</v>
      </c>
      <c r="W7" s="133"/>
    </row>
    <row r="8" s="127" customFormat="1" spans="1:23">
      <c r="A8" s="132" t="s">
        <v>25</v>
      </c>
      <c r="B8" s="133"/>
      <c r="C8" s="133">
        <f t="shared" si="0"/>
        <v>0</v>
      </c>
      <c r="D8" s="133">
        <f t="shared" si="1"/>
        <v>0</v>
      </c>
      <c r="E8" s="133"/>
      <c r="F8" s="133"/>
      <c r="G8" s="133">
        <f t="shared" si="2"/>
        <v>0</v>
      </c>
      <c r="H8" s="133"/>
      <c r="I8" s="133"/>
      <c r="J8" s="133">
        <f t="shared" si="3"/>
        <v>0</v>
      </c>
      <c r="K8" s="133">
        <f t="shared" si="4"/>
        <v>0</v>
      </c>
      <c r="L8" s="133"/>
      <c r="M8" s="133"/>
      <c r="N8" s="133">
        <f t="shared" si="5"/>
        <v>0</v>
      </c>
      <c r="O8" s="133"/>
      <c r="P8" s="133"/>
      <c r="Q8" s="133">
        <f t="shared" si="6"/>
        <v>0</v>
      </c>
      <c r="R8" s="133">
        <f t="shared" si="7"/>
        <v>0</v>
      </c>
      <c r="S8" s="133"/>
      <c r="T8" s="133"/>
      <c r="U8" s="133">
        <f t="shared" si="8"/>
        <v>0</v>
      </c>
      <c r="V8" s="133"/>
      <c r="W8" s="133"/>
    </row>
    <row r="9" s="127" customFormat="1" spans="1:23">
      <c r="A9" s="123"/>
      <c r="B9" s="133"/>
      <c r="C9" s="133">
        <f t="shared" si="0"/>
        <v>0</v>
      </c>
      <c r="D9" s="133">
        <f t="shared" si="1"/>
        <v>0</v>
      </c>
      <c r="E9" s="133"/>
      <c r="F9" s="133"/>
      <c r="G9" s="133">
        <f t="shared" si="2"/>
        <v>0</v>
      </c>
      <c r="H9" s="133"/>
      <c r="I9" s="133"/>
      <c r="J9" s="133">
        <f t="shared" si="3"/>
        <v>0</v>
      </c>
      <c r="K9" s="133">
        <f t="shared" si="4"/>
        <v>0</v>
      </c>
      <c r="L9" s="133"/>
      <c r="M9" s="133"/>
      <c r="N9" s="133">
        <f t="shared" si="5"/>
        <v>0</v>
      </c>
      <c r="O9" s="133"/>
      <c r="P9" s="133"/>
      <c r="Q9" s="133">
        <f t="shared" si="6"/>
        <v>0</v>
      </c>
      <c r="R9" s="133">
        <f t="shared" si="7"/>
        <v>0</v>
      </c>
      <c r="S9" s="133"/>
      <c r="T9" s="133"/>
      <c r="U9" s="133">
        <f t="shared" si="8"/>
        <v>0</v>
      </c>
      <c r="V9" s="133"/>
      <c r="W9" s="133"/>
    </row>
    <row r="10" spans="1:23">
      <c r="A10" s="123"/>
      <c r="B10" s="124"/>
      <c r="C10" s="133">
        <f t="shared" si="0"/>
        <v>0</v>
      </c>
      <c r="D10" s="133">
        <f t="shared" si="1"/>
        <v>0</v>
      </c>
      <c r="E10" s="124"/>
      <c r="F10" s="124"/>
      <c r="G10" s="133">
        <f t="shared" si="2"/>
        <v>0</v>
      </c>
      <c r="H10" s="124"/>
      <c r="I10" s="124"/>
      <c r="J10" s="133">
        <f t="shared" si="3"/>
        <v>0</v>
      </c>
      <c r="K10" s="133">
        <f t="shared" si="4"/>
        <v>0</v>
      </c>
      <c r="L10" s="124"/>
      <c r="M10" s="124"/>
      <c r="N10" s="133">
        <f t="shared" si="5"/>
        <v>0</v>
      </c>
      <c r="O10" s="124"/>
      <c r="P10" s="124"/>
      <c r="Q10" s="133">
        <f t="shared" si="6"/>
        <v>0</v>
      </c>
      <c r="R10" s="133">
        <f t="shared" si="7"/>
        <v>0</v>
      </c>
      <c r="S10" s="124"/>
      <c r="T10" s="124"/>
      <c r="U10" s="133">
        <f t="shared" si="8"/>
        <v>0</v>
      </c>
      <c r="V10" s="124"/>
      <c r="W10" s="124"/>
    </row>
    <row r="11" spans="1:23">
      <c r="A11" s="123"/>
      <c r="B11" s="124"/>
      <c r="C11" s="133">
        <f t="shared" si="0"/>
        <v>0</v>
      </c>
      <c r="D11" s="133">
        <f t="shared" si="1"/>
        <v>0</v>
      </c>
      <c r="E11" s="124"/>
      <c r="F11" s="124"/>
      <c r="G11" s="133">
        <f t="shared" si="2"/>
        <v>0</v>
      </c>
      <c r="H11" s="124"/>
      <c r="I11" s="124"/>
      <c r="J11" s="133">
        <f t="shared" si="3"/>
        <v>0</v>
      </c>
      <c r="K11" s="133">
        <f t="shared" si="4"/>
        <v>0</v>
      </c>
      <c r="L11" s="124"/>
      <c r="M11" s="124"/>
      <c r="N11" s="133">
        <f t="shared" si="5"/>
        <v>0</v>
      </c>
      <c r="O11" s="124"/>
      <c r="P11" s="124"/>
      <c r="Q11" s="133">
        <f t="shared" si="6"/>
        <v>0</v>
      </c>
      <c r="R11" s="133">
        <f t="shared" si="7"/>
        <v>0</v>
      </c>
      <c r="S11" s="124"/>
      <c r="T11" s="124"/>
      <c r="U11" s="133">
        <f t="shared" si="8"/>
        <v>0</v>
      </c>
      <c r="V11" s="124"/>
      <c r="W11" s="124"/>
    </row>
    <row r="12" spans="1:23">
      <c r="A12" s="123"/>
      <c r="B12" s="124"/>
      <c r="C12" s="133">
        <f t="shared" si="0"/>
        <v>0</v>
      </c>
      <c r="D12" s="133">
        <f t="shared" si="1"/>
        <v>0</v>
      </c>
      <c r="E12" s="124"/>
      <c r="F12" s="124"/>
      <c r="G12" s="133">
        <f t="shared" si="2"/>
        <v>0</v>
      </c>
      <c r="H12" s="124"/>
      <c r="I12" s="124"/>
      <c r="J12" s="133">
        <f t="shared" si="3"/>
        <v>0</v>
      </c>
      <c r="K12" s="133">
        <f t="shared" si="4"/>
        <v>0</v>
      </c>
      <c r="L12" s="124"/>
      <c r="M12" s="124"/>
      <c r="N12" s="133">
        <f t="shared" si="5"/>
        <v>0</v>
      </c>
      <c r="O12" s="124"/>
      <c r="P12" s="124"/>
      <c r="Q12" s="133">
        <f t="shared" si="6"/>
        <v>0</v>
      </c>
      <c r="R12" s="133">
        <f t="shared" si="7"/>
        <v>0</v>
      </c>
      <c r="S12" s="124"/>
      <c r="T12" s="124"/>
      <c r="U12" s="133">
        <f t="shared" si="8"/>
        <v>0</v>
      </c>
      <c r="V12" s="124"/>
      <c r="W12" s="124"/>
    </row>
    <row r="13" spans="1:23">
      <c r="A13" s="124"/>
      <c r="B13" s="124"/>
      <c r="C13" s="133">
        <f t="shared" si="0"/>
        <v>0</v>
      </c>
      <c r="D13" s="133">
        <f t="shared" si="1"/>
        <v>0</v>
      </c>
      <c r="E13" s="124"/>
      <c r="F13" s="124"/>
      <c r="G13" s="133">
        <f t="shared" si="2"/>
        <v>0</v>
      </c>
      <c r="H13" s="124"/>
      <c r="I13" s="124"/>
      <c r="J13" s="133">
        <f t="shared" si="3"/>
        <v>0</v>
      </c>
      <c r="K13" s="133">
        <f t="shared" si="4"/>
        <v>0</v>
      </c>
      <c r="L13" s="124"/>
      <c r="M13" s="124"/>
      <c r="N13" s="133">
        <f t="shared" si="5"/>
        <v>0</v>
      </c>
      <c r="O13" s="124"/>
      <c r="P13" s="124"/>
      <c r="Q13" s="133">
        <f t="shared" si="6"/>
        <v>0</v>
      </c>
      <c r="R13" s="133">
        <f t="shared" si="7"/>
        <v>0</v>
      </c>
      <c r="S13" s="124"/>
      <c r="T13" s="124"/>
      <c r="U13" s="133">
        <f t="shared" si="8"/>
        <v>0</v>
      </c>
      <c r="V13" s="124"/>
      <c r="W13" s="124"/>
    </row>
    <row r="14" spans="1:23">
      <c r="A14" s="124"/>
      <c r="B14" s="124"/>
      <c r="C14" s="133">
        <f t="shared" si="0"/>
        <v>0</v>
      </c>
      <c r="D14" s="133">
        <f t="shared" si="1"/>
        <v>0</v>
      </c>
      <c r="E14" s="124"/>
      <c r="F14" s="124"/>
      <c r="G14" s="133">
        <f t="shared" si="2"/>
        <v>0</v>
      </c>
      <c r="H14" s="124"/>
      <c r="I14" s="124"/>
      <c r="J14" s="133">
        <f t="shared" si="3"/>
        <v>0</v>
      </c>
      <c r="K14" s="133">
        <f t="shared" si="4"/>
        <v>0</v>
      </c>
      <c r="L14" s="124"/>
      <c r="M14" s="124"/>
      <c r="N14" s="133">
        <f t="shared" si="5"/>
        <v>0</v>
      </c>
      <c r="O14" s="124"/>
      <c r="P14" s="124"/>
      <c r="Q14" s="133">
        <f t="shared" si="6"/>
        <v>0</v>
      </c>
      <c r="R14" s="133">
        <f t="shared" si="7"/>
        <v>0</v>
      </c>
      <c r="S14" s="124"/>
      <c r="T14" s="124"/>
      <c r="U14" s="133">
        <f t="shared" si="8"/>
        <v>0</v>
      </c>
      <c r="V14" s="124"/>
      <c r="W14" s="124"/>
    </row>
    <row r="15" spans="1:23">
      <c r="A15" s="124"/>
      <c r="B15" s="124"/>
      <c r="C15" s="133">
        <f t="shared" si="0"/>
        <v>0</v>
      </c>
      <c r="D15" s="133">
        <f t="shared" si="1"/>
        <v>0</v>
      </c>
      <c r="E15" s="124"/>
      <c r="F15" s="124"/>
      <c r="G15" s="133">
        <f t="shared" si="2"/>
        <v>0</v>
      </c>
      <c r="H15" s="124"/>
      <c r="I15" s="124"/>
      <c r="J15" s="133">
        <f t="shared" si="3"/>
        <v>0</v>
      </c>
      <c r="K15" s="133">
        <f t="shared" si="4"/>
        <v>0</v>
      </c>
      <c r="L15" s="124"/>
      <c r="M15" s="124"/>
      <c r="N15" s="133">
        <f t="shared" si="5"/>
        <v>0</v>
      </c>
      <c r="O15" s="124"/>
      <c r="P15" s="124"/>
      <c r="Q15" s="133">
        <f t="shared" si="6"/>
        <v>0</v>
      </c>
      <c r="R15" s="133">
        <f t="shared" si="7"/>
        <v>0</v>
      </c>
      <c r="S15" s="124"/>
      <c r="T15" s="124"/>
      <c r="U15" s="133">
        <f t="shared" si="8"/>
        <v>0</v>
      </c>
      <c r="V15" s="124"/>
      <c r="W15" s="124"/>
    </row>
    <row r="16" spans="1:23">
      <c r="A16" s="124"/>
      <c r="B16" s="124"/>
      <c r="C16" s="133">
        <f t="shared" si="0"/>
        <v>0</v>
      </c>
      <c r="D16" s="133">
        <f t="shared" si="1"/>
        <v>0</v>
      </c>
      <c r="E16" s="124"/>
      <c r="F16" s="124"/>
      <c r="G16" s="133">
        <f t="shared" si="2"/>
        <v>0</v>
      </c>
      <c r="H16" s="124"/>
      <c r="I16" s="124"/>
      <c r="J16" s="133">
        <f t="shared" si="3"/>
        <v>0</v>
      </c>
      <c r="K16" s="133">
        <f t="shared" si="4"/>
        <v>0</v>
      </c>
      <c r="L16" s="124"/>
      <c r="M16" s="124"/>
      <c r="N16" s="133">
        <f t="shared" si="5"/>
        <v>0</v>
      </c>
      <c r="O16" s="124"/>
      <c r="P16" s="124"/>
      <c r="Q16" s="133">
        <f t="shared" si="6"/>
        <v>0</v>
      </c>
      <c r="R16" s="133">
        <f t="shared" si="7"/>
        <v>0</v>
      </c>
      <c r="S16" s="124"/>
      <c r="T16" s="124"/>
      <c r="U16" s="133">
        <f t="shared" si="8"/>
        <v>0</v>
      </c>
      <c r="V16" s="124"/>
      <c r="W16" s="124"/>
    </row>
    <row r="17" spans="1:23">
      <c r="A17" s="124"/>
      <c r="B17" s="124"/>
      <c r="C17" s="124"/>
      <c r="D17" s="124"/>
      <c r="E17" s="124"/>
      <c r="F17" s="124"/>
      <c r="G17" s="124"/>
      <c r="H17" s="124"/>
      <c r="I17" s="124"/>
      <c r="J17" s="124"/>
      <c r="K17" s="124"/>
      <c r="L17" s="124"/>
      <c r="M17" s="124"/>
      <c r="N17" s="124"/>
      <c r="O17" s="124"/>
      <c r="P17" s="124"/>
      <c r="Q17" s="124"/>
      <c r="R17" s="124"/>
      <c r="S17" s="124"/>
      <c r="T17" s="124"/>
      <c r="U17" s="124"/>
      <c r="V17" s="124"/>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H23" sqref="H23"/>
    </sheetView>
  </sheetViews>
  <sheetFormatPr defaultColWidth="9" defaultRowHeight="14.25" outlineLevelCol="6"/>
  <cols>
    <col min="1" max="1" width="12.125" customWidth="1"/>
    <col min="2" max="2" width="16.625" customWidth="1"/>
    <col min="3" max="3" width="21.5" customWidth="1"/>
    <col min="4" max="4" width="28.125" customWidth="1"/>
    <col min="5" max="7" width="11.375" customWidth="1"/>
  </cols>
  <sheetData>
    <row r="1" spans="7:7">
      <c r="G1" s="113" t="s">
        <v>26</v>
      </c>
    </row>
    <row r="2" ht="25.5" spans="1:7">
      <c r="A2" s="114" t="s">
        <v>27</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f>SUM(E10:E24)</f>
        <v>3411.365</v>
      </c>
      <c r="F9" s="124">
        <f>SUM(F10:F24)</f>
        <v>3411.365</v>
      </c>
      <c r="G9" s="124"/>
    </row>
    <row r="10" ht="21" customHeight="1" spans="1:7">
      <c r="A10" s="123" t="s">
        <v>35</v>
      </c>
      <c r="B10" s="123" t="s">
        <v>36</v>
      </c>
      <c r="C10" s="123" t="s">
        <v>37</v>
      </c>
      <c r="D10" s="123" t="s">
        <v>38</v>
      </c>
      <c r="E10" s="124">
        <f t="shared" ref="E10:E24" si="0">+F10+G10</f>
        <v>800</v>
      </c>
      <c r="F10" s="124">
        <v>800</v>
      </c>
      <c r="G10" s="124"/>
    </row>
    <row r="11" ht="21" customHeight="1" spans="1:7">
      <c r="A11" s="123"/>
      <c r="B11" s="123"/>
      <c r="C11" s="124"/>
      <c r="D11" s="123" t="s">
        <v>39</v>
      </c>
      <c r="E11" s="124">
        <f t="shared" si="0"/>
        <v>500</v>
      </c>
      <c r="F11" s="124">
        <v>500</v>
      </c>
      <c r="G11" s="124"/>
    </row>
    <row r="12" ht="21" customHeight="1" spans="1:7">
      <c r="A12" s="123"/>
      <c r="B12" s="123"/>
      <c r="C12" s="124"/>
      <c r="D12" s="123" t="s">
        <v>40</v>
      </c>
      <c r="E12" s="124">
        <f t="shared" si="0"/>
        <v>1000</v>
      </c>
      <c r="F12" s="124">
        <v>1000</v>
      </c>
      <c r="G12" s="124"/>
    </row>
    <row r="13" ht="21" customHeight="1" spans="1:7">
      <c r="A13" s="123"/>
      <c r="B13" s="123"/>
      <c r="C13" s="124"/>
      <c r="D13" s="123" t="s">
        <v>41</v>
      </c>
      <c r="E13" s="124">
        <f t="shared" si="0"/>
        <v>170</v>
      </c>
      <c r="F13" s="124">
        <v>170</v>
      </c>
      <c r="G13" s="124"/>
    </row>
    <row r="14" ht="21" customHeight="1" spans="1:7">
      <c r="A14" s="123"/>
      <c r="B14" s="123"/>
      <c r="C14" s="124"/>
      <c r="D14" s="123" t="s">
        <v>42</v>
      </c>
      <c r="E14" s="124">
        <f t="shared" si="0"/>
        <v>742</v>
      </c>
      <c r="F14" s="124">
        <v>742</v>
      </c>
      <c r="G14" s="124"/>
    </row>
    <row r="15" ht="21" customHeight="1" spans="1:7">
      <c r="A15" s="123" t="s">
        <v>43</v>
      </c>
      <c r="B15" s="123" t="s">
        <v>44</v>
      </c>
      <c r="C15" s="123" t="s">
        <v>45</v>
      </c>
      <c r="D15" s="123" t="s">
        <v>46</v>
      </c>
      <c r="E15" s="124">
        <f t="shared" si="0"/>
        <v>0.87</v>
      </c>
      <c r="F15" s="124">
        <v>0.87</v>
      </c>
      <c r="G15" s="124"/>
    </row>
    <row r="16" ht="21" customHeight="1" spans="1:7">
      <c r="A16" s="123" t="s">
        <v>47</v>
      </c>
      <c r="B16" s="123" t="s">
        <v>48</v>
      </c>
      <c r="C16" s="123" t="s">
        <v>49</v>
      </c>
      <c r="D16" s="123" t="s">
        <v>46</v>
      </c>
      <c r="E16" s="124">
        <f t="shared" si="0"/>
        <v>0.8</v>
      </c>
      <c r="F16" s="124">
        <v>0.8</v>
      </c>
      <c r="G16" s="124"/>
    </row>
    <row r="17" ht="21" customHeight="1" spans="1:7">
      <c r="A17" s="123" t="s">
        <v>50</v>
      </c>
      <c r="B17" s="123" t="s">
        <v>51</v>
      </c>
      <c r="C17" s="123" t="s">
        <v>52</v>
      </c>
      <c r="D17" s="123" t="s">
        <v>46</v>
      </c>
      <c r="E17" s="124">
        <f t="shared" si="0"/>
        <v>10</v>
      </c>
      <c r="F17" s="124">
        <v>10</v>
      </c>
      <c r="G17" s="124"/>
    </row>
    <row r="18" ht="21" customHeight="1" spans="1:7">
      <c r="A18" s="123" t="s">
        <v>53</v>
      </c>
      <c r="B18" s="123" t="s">
        <v>54</v>
      </c>
      <c r="C18" s="123" t="s">
        <v>55</v>
      </c>
      <c r="D18" s="123" t="s">
        <v>46</v>
      </c>
      <c r="E18" s="124">
        <f t="shared" si="0"/>
        <v>0.48</v>
      </c>
      <c r="F18" s="124">
        <v>0.48</v>
      </c>
      <c r="G18" s="124"/>
    </row>
    <row r="19" ht="21" customHeight="1" spans="1:7">
      <c r="A19" s="123" t="s">
        <v>56</v>
      </c>
      <c r="B19" s="123" t="s">
        <v>57</v>
      </c>
      <c r="C19" s="123" t="s">
        <v>58</v>
      </c>
      <c r="D19" s="123" t="s">
        <v>46</v>
      </c>
      <c r="E19" s="124">
        <f t="shared" si="0"/>
        <v>1</v>
      </c>
      <c r="F19" s="124">
        <v>1</v>
      </c>
      <c r="G19" s="124"/>
    </row>
    <row r="20" ht="21" customHeight="1" spans="1:7">
      <c r="A20" s="123" t="s">
        <v>59</v>
      </c>
      <c r="B20" s="123" t="s">
        <v>60</v>
      </c>
      <c r="C20" s="123" t="s">
        <v>61</v>
      </c>
      <c r="D20" s="123" t="s">
        <v>62</v>
      </c>
      <c r="E20" s="124">
        <f t="shared" si="0"/>
        <v>0.28</v>
      </c>
      <c r="F20" s="124">
        <v>0.28</v>
      </c>
      <c r="G20" s="124"/>
    </row>
    <row r="21" ht="21" customHeight="1" spans="1:7">
      <c r="A21" s="123" t="s">
        <v>63</v>
      </c>
      <c r="B21" s="123" t="s">
        <v>64</v>
      </c>
      <c r="C21" s="123" t="s">
        <v>65</v>
      </c>
      <c r="D21" s="123" t="s">
        <v>66</v>
      </c>
      <c r="E21" s="124">
        <f t="shared" si="0"/>
        <v>1</v>
      </c>
      <c r="F21" s="124">
        <v>1</v>
      </c>
      <c r="G21" s="124"/>
    </row>
    <row r="22" ht="21" customHeight="1" spans="1:7">
      <c r="A22" s="123" t="s">
        <v>67</v>
      </c>
      <c r="B22" s="123" t="s">
        <v>68</v>
      </c>
      <c r="C22" s="123" t="s">
        <v>69</v>
      </c>
      <c r="D22" s="123" t="s">
        <v>40</v>
      </c>
      <c r="E22" s="124">
        <f t="shared" si="0"/>
        <v>1.5</v>
      </c>
      <c r="F22" s="124">
        <v>1.5</v>
      </c>
      <c r="G22" s="124"/>
    </row>
    <row r="23" ht="21" customHeight="1" spans="1:7">
      <c r="A23" s="123" t="s">
        <v>70</v>
      </c>
      <c r="B23" s="123" t="s">
        <v>71</v>
      </c>
      <c r="C23" s="123" t="s">
        <v>72</v>
      </c>
      <c r="D23" s="123" t="s">
        <v>73</v>
      </c>
      <c r="E23" s="124">
        <f t="shared" si="0"/>
        <v>23.435</v>
      </c>
      <c r="F23" s="124">
        <v>23.435</v>
      </c>
      <c r="G23" s="124"/>
    </row>
    <row r="24" ht="21" customHeight="1" spans="1:7">
      <c r="A24" s="123" t="s">
        <v>74</v>
      </c>
      <c r="B24" s="123" t="s">
        <v>75</v>
      </c>
      <c r="C24" s="123" t="s">
        <v>76</v>
      </c>
      <c r="D24" s="123" t="s">
        <v>73</v>
      </c>
      <c r="E24" s="124">
        <f t="shared" si="0"/>
        <v>160</v>
      </c>
      <c r="F24" s="124">
        <v>160</v>
      </c>
      <c r="G24" s="124"/>
    </row>
    <row r="25" ht="21" customHeight="1" spans="1:7">
      <c r="A25" s="123"/>
      <c r="B25" s="123"/>
      <c r="C25" s="123"/>
      <c r="D25" s="123"/>
      <c r="E25" s="124"/>
      <c r="F25" s="124"/>
      <c r="G25" s="124"/>
    </row>
    <row r="26" ht="48.75" customHeight="1" spans="1:7">
      <c r="A26" s="125"/>
      <c r="B26" s="125"/>
      <c r="C26" s="126"/>
      <c r="D26" s="126"/>
      <c r="E26" s="126"/>
      <c r="F26" s="126"/>
      <c r="G26" s="126"/>
    </row>
  </sheetData>
  <mergeCells count="10">
    <mergeCell ref="A2:G2"/>
    <mergeCell ref="E5:G5"/>
    <mergeCell ref="A26:G2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0" sqref="D1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77</v>
      </c>
    </row>
    <row r="2" ht="25.5" spans="1:7">
      <c r="A2" s="114" t="s">
        <v>78</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1" customHeight="1" spans="1:7">
      <c r="A10" s="123" t="s">
        <v>35</v>
      </c>
      <c r="B10" s="123" t="s">
        <v>36</v>
      </c>
      <c r="C10" s="123" t="s">
        <v>79</v>
      </c>
      <c r="D10" s="123" t="s">
        <v>80</v>
      </c>
      <c r="E10" s="124">
        <f>+F10+G10</f>
        <v>3500</v>
      </c>
      <c r="F10" s="124">
        <v>3500</v>
      </c>
      <c r="G10" s="124"/>
    </row>
    <row r="11" ht="21" customHeight="1" spans="1:7">
      <c r="A11" s="123" t="s">
        <v>43</v>
      </c>
      <c r="B11" s="123"/>
      <c r="C11" s="124"/>
      <c r="D11" s="124"/>
      <c r="E11" s="124"/>
      <c r="F11" s="124"/>
      <c r="G11" s="124"/>
    </row>
    <row r="12" ht="21" customHeight="1" spans="1:7">
      <c r="A12" s="123" t="s">
        <v>81</v>
      </c>
      <c r="B12" s="123"/>
      <c r="C12" s="124"/>
      <c r="D12" s="124"/>
      <c r="E12" s="124"/>
      <c r="F12" s="124"/>
      <c r="G12" s="124"/>
    </row>
    <row r="13" ht="21" customHeight="1" spans="1:7">
      <c r="A13" s="123" t="s">
        <v>82</v>
      </c>
      <c r="B13" s="123"/>
      <c r="C13" s="124"/>
      <c r="D13" s="124"/>
      <c r="E13" s="124"/>
      <c r="F13" s="124"/>
      <c r="G13" s="124"/>
    </row>
    <row r="14" ht="21" customHeight="1" spans="1:7">
      <c r="A14" s="123" t="s">
        <v>83</v>
      </c>
      <c r="B14" s="123"/>
      <c r="C14" s="124"/>
      <c r="D14" s="124"/>
      <c r="E14" s="124"/>
      <c r="F14" s="124"/>
      <c r="G14" s="124"/>
    </row>
    <row r="15" ht="21" customHeight="1" spans="1:7">
      <c r="A15" s="123" t="s">
        <v>35</v>
      </c>
      <c r="B15" s="123"/>
      <c r="C15" s="124"/>
      <c r="D15" s="124"/>
      <c r="E15" s="124"/>
      <c r="F15" s="124"/>
      <c r="G15" s="124"/>
    </row>
    <row r="16" ht="21" customHeight="1" spans="1:7">
      <c r="A16" s="123" t="s">
        <v>43</v>
      </c>
      <c r="B16" s="123"/>
      <c r="C16" s="124"/>
      <c r="D16" s="124"/>
      <c r="E16" s="124"/>
      <c r="F16" s="124"/>
      <c r="G16" s="124"/>
    </row>
    <row r="17" ht="21" customHeight="1" spans="1:7">
      <c r="A17" s="123" t="s">
        <v>81</v>
      </c>
      <c r="B17" s="123"/>
      <c r="C17" s="124"/>
      <c r="D17" s="124"/>
      <c r="E17" s="124"/>
      <c r="F17" s="124"/>
      <c r="G17" s="124"/>
    </row>
    <row r="18" ht="21" customHeight="1" spans="1:7">
      <c r="A18" s="123" t="s">
        <v>84</v>
      </c>
      <c r="B18" s="123"/>
      <c r="C18" s="124"/>
      <c r="D18" s="124"/>
      <c r="E18" s="124"/>
      <c r="F18" s="124"/>
      <c r="G18" s="124"/>
    </row>
    <row r="19" ht="21" customHeight="1" spans="1:7">
      <c r="A19" s="123" t="s">
        <v>35</v>
      </c>
      <c r="B19" s="123"/>
      <c r="C19" s="124"/>
      <c r="D19" s="124"/>
      <c r="E19" s="124"/>
      <c r="F19" s="124"/>
      <c r="G19" s="124"/>
    </row>
    <row r="20" ht="21" customHeight="1" spans="1:7">
      <c r="A20" s="123" t="s">
        <v>43</v>
      </c>
      <c r="B20" s="123"/>
      <c r="C20" s="124"/>
      <c r="D20" s="124"/>
      <c r="E20" s="124"/>
      <c r="F20" s="124"/>
      <c r="G20" s="124"/>
    </row>
    <row r="21" ht="21" customHeight="1" spans="1:7">
      <c r="A21" s="123" t="s">
        <v>81</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0" sqref="D10"/>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3" t="s">
        <v>85</v>
      </c>
    </row>
    <row r="2" ht="25.5" spans="1:7">
      <c r="A2" s="114" t="s">
        <v>86</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1" customHeight="1" spans="1:7">
      <c r="A10" s="123" t="s">
        <v>35</v>
      </c>
      <c r="B10" s="123" t="s">
        <v>36</v>
      </c>
      <c r="C10" s="123" t="s">
        <v>79</v>
      </c>
      <c r="D10" s="123" t="s">
        <v>80</v>
      </c>
      <c r="E10" s="124">
        <f>+F10+G10</f>
        <v>3500</v>
      </c>
      <c r="F10" s="124">
        <v>3500</v>
      </c>
      <c r="G10" s="124"/>
    </row>
    <row r="11" ht="21" customHeight="1" spans="1:7">
      <c r="A11" s="123" t="s">
        <v>43</v>
      </c>
      <c r="B11" s="123"/>
      <c r="C11" s="124"/>
      <c r="D11" s="124"/>
      <c r="E11" s="124"/>
      <c r="F11" s="124"/>
      <c r="G11" s="124"/>
    </row>
    <row r="12" ht="21" customHeight="1" spans="1:7">
      <c r="A12" s="123" t="s">
        <v>81</v>
      </c>
      <c r="B12" s="123"/>
      <c r="C12" s="124"/>
      <c r="D12" s="124"/>
      <c r="E12" s="124"/>
      <c r="F12" s="124"/>
      <c r="G12" s="124"/>
    </row>
    <row r="13" ht="21" customHeight="1" spans="1:7">
      <c r="A13" s="123" t="s">
        <v>82</v>
      </c>
      <c r="B13" s="123"/>
      <c r="C13" s="124"/>
      <c r="D13" s="124"/>
      <c r="E13" s="124"/>
      <c r="F13" s="124"/>
      <c r="G13" s="124"/>
    </row>
    <row r="14" ht="21" customHeight="1" spans="1:7">
      <c r="A14" s="123" t="s">
        <v>83</v>
      </c>
      <c r="B14" s="123"/>
      <c r="C14" s="124"/>
      <c r="D14" s="124"/>
      <c r="E14" s="124"/>
      <c r="F14" s="124"/>
      <c r="G14" s="124"/>
    </row>
    <row r="15" ht="21" customHeight="1" spans="1:7">
      <c r="A15" s="123" t="s">
        <v>35</v>
      </c>
      <c r="B15" s="123"/>
      <c r="C15" s="124"/>
      <c r="D15" s="124"/>
      <c r="E15" s="124"/>
      <c r="F15" s="124"/>
      <c r="G15" s="124"/>
    </row>
    <row r="16" ht="21" customHeight="1" spans="1:7">
      <c r="A16" s="123" t="s">
        <v>43</v>
      </c>
      <c r="B16" s="123"/>
      <c r="C16" s="124"/>
      <c r="D16" s="124"/>
      <c r="E16" s="124"/>
      <c r="F16" s="124"/>
      <c r="G16" s="124"/>
    </row>
    <row r="17" ht="21" customHeight="1" spans="1:7">
      <c r="A17" s="123" t="s">
        <v>81</v>
      </c>
      <c r="B17" s="123"/>
      <c r="C17" s="124"/>
      <c r="D17" s="124"/>
      <c r="E17" s="124"/>
      <c r="F17" s="124"/>
      <c r="G17" s="124"/>
    </row>
    <row r="18" ht="21" customHeight="1" spans="1:7">
      <c r="A18" s="123" t="s">
        <v>84</v>
      </c>
      <c r="B18" s="123"/>
      <c r="C18" s="124"/>
      <c r="D18" s="124"/>
      <c r="E18" s="124"/>
      <c r="F18" s="124"/>
      <c r="G18" s="124"/>
    </row>
    <row r="19" ht="21" customHeight="1" spans="1:7">
      <c r="A19" s="123" t="s">
        <v>35</v>
      </c>
      <c r="B19" s="123"/>
      <c r="C19" s="124"/>
      <c r="D19" s="124"/>
      <c r="E19" s="124"/>
      <c r="F19" s="124"/>
      <c r="G19" s="124"/>
    </row>
    <row r="20" ht="21" customHeight="1" spans="1:7">
      <c r="A20" s="123" t="s">
        <v>43</v>
      </c>
      <c r="B20" s="123"/>
      <c r="C20" s="124"/>
      <c r="D20" s="124"/>
      <c r="E20" s="124"/>
      <c r="F20" s="124"/>
      <c r="G20" s="124"/>
    </row>
    <row r="21" ht="21" customHeight="1" spans="1:7">
      <c r="A21" s="123" t="s">
        <v>81</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O15" sqref="O15"/>
    </sheetView>
  </sheetViews>
  <sheetFormatPr defaultColWidth="9" defaultRowHeight="14.25"/>
  <cols>
    <col min="1" max="1" width="2.75" style="4" customWidth="1"/>
    <col min="2" max="2" width="7.375" style="4" customWidth="1"/>
    <col min="3" max="3" width="20.3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87</v>
      </c>
      <c r="B1" s="96"/>
      <c r="C1" s="96"/>
      <c r="D1" s="96"/>
      <c r="E1" s="96"/>
      <c r="F1" s="96"/>
    </row>
    <row r="2" ht="28.5" customHeight="1" spans="1:21">
      <c r="A2" s="97" t="s">
        <v>88</v>
      </c>
      <c r="B2" s="97"/>
      <c r="C2" s="97"/>
      <c r="D2" s="97"/>
      <c r="E2" s="97"/>
      <c r="F2" s="97"/>
      <c r="G2" s="97"/>
      <c r="H2" s="97"/>
      <c r="I2" s="97"/>
      <c r="J2" s="97"/>
      <c r="K2" s="97"/>
      <c r="L2" s="97"/>
      <c r="M2" s="97"/>
      <c r="N2" s="97"/>
      <c r="O2" s="97"/>
      <c r="P2" s="97"/>
      <c r="Q2" s="97"/>
      <c r="R2" s="97"/>
      <c r="S2" s="97"/>
      <c r="T2" s="97"/>
      <c r="U2" s="97"/>
    </row>
    <row r="3" ht="21" customHeight="1" spans="20:20">
      <c r="T3" s="4" t="s">
        <v>12</v>
      </c>
    </row>
    <row r="4" s="95" customFormat="1" ht="21.75" customHeight="1" spans="1:21">
      <c r="A4" s="98" t="s">
        <v>89</v>
      </c>
      <c r="B4" s="98" t="s">
        <v>90</v>
      </c>
      <c r="C4" s="98" t="s">
        <v>91</v>
      </c>
      <c r="D4" s="98" t="s">
        <v>92</v>
      </c>
      <c r="E4" s="99" t="s">
        <v>93</v>
      </c>
      <c r="F4" s="99" t="s">
        <v>94</v>
      </c>
      <c r="G4" s="99" t="s">
        <v>95</v>
      </c>
      <c r="H4" s="99"/>
      <c r="I4" s="107" t="s">
        <v>96</v>
      </c>
      <c r="J4" s="108"/>
      <c r="K4" s="108"/>
      <c r="L4" s="108"/>
      <c r="M4" s="108"/>
      <c r="N4" s="108"/>
      <c r="O4" s="109"/>
      <c r="P4" s="109"/>
      <c r="Q4" s="109"/>
      <c r="R4" s="109"/>
      <c r="S4" s="109"/>
      <c r="T4" s="109"/>
      <c r="U4" s="110"/>
    </row>
    <row r="5" s="95" customFormat="1" ht="28.5" customHeight="1" spans="1:21">
      <c r="A5" s="100"/>
      <c r="B5" s="100"/>
      <c r="C5" s="100"/>
      <c r="D5" s="100"/>
      <c r="E5" s="99"/>
      <c r="F5" s="99"/>
      <c r="G5" s="99" t="s">
        <v>19</v>
      </c>
      <c r="H5" s="101" t="s">
        <v>20</v>
      </c>
      <c r="I5" s="99" t="s">
        <v>18</v>
      </c>
      <c r="J5" s="99" t="s">
        <v>97</v>
      </c>
      <c r="K5" s="99" t="s">
        <v>98</v>
      </c>
      <c r="L5" s="99" t="s">
        <v>99</v>
      </c>
      <c r="M5" s="99" t="s">
        <v>100</v>
      </c>
      <c r="N5" s="99" t="s">
        <v>101</v>
      </c>
      <c r="O5" s="110" t="s">
        <v>102</v>
      </c>
      <c r="P5" s="99" t="s">
        <v>103</v>
      </c>
      <c r="Q5" s="99" t="s">
        <v>104</v>
      </c>
      <c r="R5" s="99" t="s">
        <v>105</v>
      </c>
      <c r="S5" s="99" t="s">
        <v>106</v>
      </c>
      <c r="T5" s="99" t="s">
        <v>107</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108</v>
      </c>
      <c r="U6" s="99" t="s">
        <v>109</v>
      </c>
    </row>
    <row r="7" spans="1:21">
      <c r="A7" s="91">
        <v>1</v>
      </c>
      <c r="B7" s="91">
        <v>911001</v>
      </c>
      <c r="C7" s="91" t="s">
        <v>3</v>
      </c>
      <c r="D7" s="91" t="s">
        <v>110</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111</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112</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6" sqref="A6:K2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113</v>
      </c>
    </row>
    <row r="2" ht="28.5" customHeight="1" spans="1:11">
      <c r="A2" s="88" t="s">
        <v>114</v>
      </c>
      <c r="B2" s="88"/>
      <c r="C2" s="88"/>
      <c r="D2" s="88"/>
      <c r="E2" s="88"/>
      <c r="F2" s="88"/>
      <c r="G2" s="88"/>
      <c r="H2" s="88"/>
      <c r="I2" s="88"/>
      <c r="J2" s="88"/>
      <c r="K2" s="88"/>
    </row>
    <row r="3" ht="21" customHeight="1" spans="1:10">
      <c r="A3" s="4" t="s">
        <v>115</v>
      </c>
      <c r="J3" s="4" t="s">
        <v>12</v>
      </c>
    </row>
    <row r="4" spans="1:11">
      <c r="A4" s="89" t="s">
        <v>116</v>
      </c>
      <c r="B4" s="89" t="s">
        <v>117</v>
      </c>
      <c r="C4" s="89" t="s">
        <v>118</v>
      </c>
      <c r="D4" s="89" t="s">
        <v>119</v>
      </c>
      <c r="E4" s="89" t="s">
        <v>120</v>
      </c>
      <c r="F4" s="89" t="s">
        <v>121</v>
      </c>
      <c r="G4" s="89" t="s">
        <v>93</v>
      </c>
      <c r="H4" s="89" t="s">
        <v>94</v>
      </c>
      <c r="I4" s="89"/>
      <c r="J4" s="89"/>
      <c r="K4" s="89"/>
    </row>
    <row r="5" ht="28.5" spans="1:11">
      <c r="A5" s="89"/>
      <c r="B5" s="89"/>
      <c r="C5" s="89"/>
      <c r="D5" s="89"/>
      <c r="E5" s="89"/>
      <c r="F5" s="89"/>
      <c r="G5" s="89"/>
      <c r="H5" s="90" t="s">
        <v>18</v>
      </c>
      <c r="I5" s="90" t="s">
        <v>97</v>
      </c>
      <c r="J5" s="94" t="s">
        <v>108</v>
      </c>
      <c r="K5" s="90" t="s">
        <v>122</v>
      </c>
    </row>
    <row r="6" spans="1:11">
      <c r="A6" s="90"/>
      <c r="B6" s="90" t="s">
        <v>19</v>
      </c>
      <c r="C6" s="90"/>
      <c r="D6" s="91" t="s">
        <v>110</v>
      </c>
      <c r="E6" s="91"/>
      <c r="F6" s="91"/>
      <c r="G6" s="91"/>
      <c r="H6" s="91" t="s">
        <v>110</v>
      </c>
      <c r="I6" s="91"/>
      <c r="J6" s="91"/>
      <c r="K6" s="91"/>
    </row>
    <row r="7" spans="1:11">
      <c r="A7" s="90">
        <v>201</v>
      </c>
      <c r="B7" s="90" t="s">
        <v>123</v>
      </c>
      <c r="C7" s="90"/>
      <c r="D7" s="91"/>
      <c r="E7" s="91"/>
      <c r="F7" s="91"/>
      <c r="G7" s="91"/>
      <c r="H7" s="91"/>
      <c r="I7" s="91"/>
      <c r="J7" s="91"/>
      <c r="K7" s="91"/>
    </row>
    <row r="8" spans="1:11">
      <c r="A8" s="90">
        <v>20101</v>
      </c>
      <c r="B8" s="90" t="s">
        <v>124</v>
      </c>
      <c r="C8" s="90"/>
      <c r="D8" s="91"/>
      <c r="E8" s="91"/>
      <c r="F8" s="91"/>
      <c r="G8" s="91"/>
      <c r="H8" s="91"/>
      <c r="I8" s="91"/>
      <c r="J8" s="91"/>
      <c r="K8" s="91"/>
    </row>
    <row r="9" spans="1:11">
      <c r="A9" s="90">
        <v>2010101</v>
      </c>
      <c r="B9" s="90" t="s">
        <v>125</v>
      </c>
      <c r="C9" s="90" t="s">
        <v>126</v>
      </c>
      <c r="D9" s="91"/>
      <c r="E9" s="91"/>
      <c r="F9" s="91"/>
      <c r="G9" s="91"/>
      <c r="H9" s="91"/>
      <c r="I9" s="91"/>
      <c r="J9" s="91"/>
      <c r="K9" s="91"/>
    </row>
    <row r="10" spans="1:11">
      <c r="A10" s="90" t="s">
        <v>81</v>
      </c>
      <c r="B10" s="90" t="s">
        <v>81</v>
      </c>
      <c r="C10" s="90" t="s">
        <v>127</v>
      </c>
      <c r="D10" s="91"/>
      <c r="E10" s="91"/>
      <c r="F10" s="91"/>
      <c r="G10" s="91"/>
      <c r="H10" s="91"/>
      <c r="I10" s="91"/>
      <c r="J10" s="91"/>
      <c r="K10" s="91"/>
    </row>
    <row r="11" spans="1:11">
      <c r="A11" s="90"/>
      <c r="B11" s="90" t="s">
        <v>20</v>
      </c>
      <c r="C11" s="90"/>
      <c r="D11" s="91"/>
      <c r="E11" s="91"/>
      <c r="F11" s="91"/>
      <c r="G11" s="91"/>
      <c r="H11" s="91"/>
      <c r="I11" s="91"/>
      <c r="J11" s="91"/>
      <c r="K11" s="91"/>
    </row>
    <row r="12" spans="1:11">
      <c r="A12" s="90">
        <v>201</v>
      </c>
      <c r="B12" s="90" t="s">
        <v>123</v>
      </c>
      <c r="C12" s="90"/>
      <c r="D12" s="91"/>
      <c r="E12" s="91"/>
      <c r="F12" s="91"/>
      <c r="G12" s="91"/>
      <c r="H12" s="91"/>
      <c r="I12" s="91"/>
      <c r="J12" s="91"/>
      <c r="K12" s="91"/>
    </row>
    <row r="13" spans="1:11">
      <c r="A13" s="90">
        <v>20101</v>
      </c>
      <c r="B13" s="90" t="s">
        <v>124</v>
      </c>
      <c r="C13" s="90"/>
      <c r="D13" s="91"/>
      <c r="E13" s="91"/>
      <c r="F13" s="91"/>
      <c r="G13" s="91"/>
      <c r="H13" s="91"/>
      <c r="I13" s="91"/>
      <c r="J13" s="91"/>
      <c r="K13" s="91"/>
    </row>
    <row r="14" spans="1:11">
      <c r="A14" s="90">
        <v>2010102</v>
      </c>
      <c r="B14" s="90" t="s">
        <v>128</v>
      </c>
      <c r="C14" s="90"/>
      <c r="D14" s="91"/>
      <c r="E14" s="91"/>
      <c r="F14" s="91"/>
      <c r="G14" s="91"/>
      <c r="H14" s="91"/>
      <c r="I14" s="91"/>
      <c r="J14" s="91"/>
      <c r="K14" s="91"/>
    </row>
    <row r="15" spans="1:11">
      <c r="A15" s="90">
        <v>2010102</v>
      </c>
      <c r="B15" s="90" t="s">
        <v>35</v>
      </c>
      <c r="C15" s="90" t="s">
        <v>126</v>
      </c>
      <c r="D15" s="91"/>
      <c r="E15" s="91"/>
      <c r="F15" s="91"/>
      <c r="G15" s="91"/>
      <c r="H15" s="91"/>
      <c r="I15" s="91"/>
      <c r="J15" s="91"/>
      <c r="K15" s="91"/>
    </row>
    <row r="16" spans="1:11">
      <c r="A16" s="90">
        <v>2010102</v>
      </c>
      <c r="B16" s="90" t="s">
        <v>43</v>
      </c>
      <c r="C16" s="90" t="s">
        <v>126</v>
      </c>
      <c r="D16" s="91"/>
      <c r="E16" s="91"/>
      <c r="F16" s="91"/>
      <c r="G16" s="91"/>
      <c r="H16" s="91"/>
      <c r="I16" s="91"/>
      <c r="J16" s="91"/>
      <c r="K16" s="91"/>
    </row>
    <row r="17" spans="1:11">
      <c r="A17" s="90" t="s">
        <v>81</v>
      </c>
      <c r="B17" s="90" t="s">
        <v>81</v>
      </c>
      <c r="C17" s="90" t="s">
        <v>127</v>
      </c>
      <c r="D17" s="91"/>
      <c r="E17" s="91"/>
      <c r="F17" s="91"/>
      <c r="G17" s="91"/>
      <c r="H17" s="91"/>
      <c r="I17" s="91"/>
      <c r="J17" s="91"/>
      <c r="K17" s="91"/>
    </row>
    <row r="18" spans="1:11">
      <c r="A18" s="90"/>
      <c r="B18" s="90" t="s">
        <v>129</v>
      </c>
      <c r="C18" s="90"/>
      <c r="D18" s="91"/>
      <c r="E18" s="91"/>
      <c r="F18" s="91"/>
      <c r="G18" s="91"/>
      <c r="H18" s="91"/>
      <c r="I18" s="91"/>
      <c r="J18" s="91"/>
      <c r="K18" s="91"/>
    </row>
    <row r="19" spans="1:11">
      <c r="A19" s="90">
        <v>201</v>
      </c>
      <c r="B19" s="90" t="s">
        <v>123</v>
      </c>
      <c r="C19" s="90" t="s">
        <v>81</v>
      </c>
      <c r="D19" s="91"/>
      <c r="E19" s="91"/>
      <c r="F19" s="91"/>
      <c r="G19" s="91"/>
      <c r="H19" s="91"/>
      <c r="I19" s="91"/>
      <c r="J19" s="91"/>
      <c r="K19" s="91"/>
    </row>
    <row r="20" spans="1:11">
      <c r="A20" s="90">
        <v>20101</v>
      </c>
      <c r="B20" s="90" t="s">
        <v>124</v>
      </c>
      <c r="C20" s="90" t="s">
        <v>81</v>
      </c>
      <c r="D20" s="91"/>
      <c r="E20" s="91"/>
      <c r="F20" s="91"/>
      <c r="G20" s="91"/>
      <c r="H20" s="91"/>
      <c r="I20" s="91"/>
      <c r="J20" s="91"/>
      <c r="K20" s="91"/>
    </row>
    <row r="21" spans="1:11">
      <c r="A21" s="90">
        <v>2010101</v>
      </c>
      <c r="B21" s="90" t="s">
        <v>125</v>
      </c>
      <c r="C21" s="90" t="s">
        <v>81</v>
      </c>
      <c r="D21" s="91"/>
      <c r="E21" s="91"/>
      <c r="F21" s="91"/>
      <c r="G21" s="91"/>
      <c r="H21" s="91"/>
      <c r="I21" s="91"/>
      <c r="J21" s="91"/>
      <c r="K21" s="91"/>
    </row>
    <row r="22" spans="1:11">
      <c r="A22" s="90" t="s">
        <v>81</v>
      </c>
      <c r="B22" s="90" t="s">
        <v>81</v>
      </c>
      <c r="C22" s="90" t="s">
        <v>81</v>
      </c>
      <c r="D22" s="91"/>
      <c r="E22" s="91"/>
      <c r="F22" s="91"/>
      <c r="G22" s="91"/>
      <c r="H22" s="91"/>
      <c r="I22" s="91"/>
      <c r="J22" s="91"/>
      <c r="K22" s="91"/>
    </row>
    <row r="23" spans="1:11">
      <c r="A23" s="90" t="s">
        <v>81</v>
      </c>
      <c r="B23" s="90" t="s">
        <v>81</v>
      </c>
      <c r="C23" s="90" t="s">
        <v>81</v>
      </c>
      <c r="D23" s="91"/>
      <c r="E23" s="91"/>
      <c r="F23" s="91"/>
      <c r="G23" s="91"/>
      <c r="H23" s="91"/>
      <c r="I23" s="91"/>
      <c r="J23" s="91"/>
      <c r="K23" s="91"/>
    </row>
    <row r="24" spans="1:11">
      <c r="A24" s="90"/>
      <c r="B24" s="92" t="s">
        <v>18</v>
      </c>
      <c r="C24" s="90"/>
      <c r="D24" s="91" t="s">
        <v>110</v>
      </c>
      <c r="E24" s="91"/>
      <c r="F24" s="91"/>
      <c r="G24" s="91"/>
      <c r="H24" s="91" t="s">
        <v>110</v>
      </c>
      <c r="I24" s="91"/>
      <c r="J24" s="91"/>
      <c r="K24" s="91"/>
    </row>
    <row r="25" ht="39.75" customHeight="1" spans="1:11">
      <c r="A25" s="93" t="s">
        <v>130</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7" sqref="A7:B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131</v>
      </c>
    </row>
    <row r="2" s="41" customFormat="1" ht="45.75" customHeight="1" spans="1:14">
      <c r="A2" s="43" t="s">
        <v>132</v>
      </c>
      <c r="B2" s="43"/>
      <c r="C2" s="43"/>
      <c r="D2" s="43"/>
      <c r="E2" s="43"/>
      <c r="F2" s="43"/>
      <c r="G2" s="43"/>
      <c r="H2" s="43"/>
      <c r="I2" s="43"/>
      <c r="J2" s="43"/>
      <c r="K2" s="43"/>
      <c r="L2" s="43"/>
      <c r="M2" s="43"/>
      <c r="N2" s="43"/>
    </row>
    <row r="3" s="75" customFormat="1" ht="28.5" customHeight="1" spans="1:14">
      <c r="A3" s="77" t="s">
        <v>133</v>
      </c>
      <c r="B3" s="45"/>
      <c r="C3" s="45"/>
      <c r="D3" s="45"/>
      <c r="E3" s="78"/>
      <c r="F3" s="45"/>
      <c r="G3" s="45"/>
      <c r="H3" s="45"/>
      <c r="I3" s="45"/>
      <c r="J3" s="45"/>
      <c r="K3" s="45"/>
      <c r="L3" s="64" t="s">
        <v>134</v>
      </c>
      <c r="M3" s="64"/>
      <c r="N3" s="64"/>
    </row>
    <row r="4" ht="23.25" customHeight="1" spans="1:14">
      <c r="A4" s="9" t="s">
        <v>135</v>
      </c>
      <c r="B4" s="9" t="s">
        <v>136</v>
      </c>
      <c r="C4" s="9" t="s">
        <v>137</v>
      </c>
      <c r="D4" s="10" t="s">
        <v>138</v>
      </c>
      <c r="E4" s="79" t="s">
        <v>139</v>
      </c>
      <c r="F4" s="11" t="s">
        <v>140</v>
      </c>
      <c r="G4" s="11" t="s">
        <v>141</v>
      </c>
      <c r="H4" s="80" t="s">
        <v>142</v>
      </c>
      <c r="I4" s="80"/>
      <c r="J4" s="80"/>
      <c r="K4" s="80"/>
      <c r="L4" s="80"/>
      <c r="M4" s="80"/>
      <c r="N4" s="85" t="s">
        <v>143</v>
      </c>
    </row>
    <row r="5" ht="23.25" customHeight="1" spans="1:14">
      <c r="A5" s="9"/>
      <c r="B5" s="9"/>
      <c r="C5" s="9"/>
      <c r="D5" s="10"/>
      <c r="E5" s="79"/>
      <c r="F5" s="11"/>
      <c r="G5" s="11"/>
      <c r="H5" s="12" t="s">
        <v>144</v>
      </c>
      <c r="I5" s="49" t="s">
        <v>145</v>
      </c>
      <c r="J5" s="65"/>
      <c r="K5" s="66"/>
      <c r="L5" s="12" t="s">
        <v>146</v>
      </c>
      <c r="M5" s="46" t="s">
        <v>147</v>
      </c>
      <c r="N5" s="85"/>
    </row>
    <row r="6" ht="52.5" customHeight="1" spans="1:14">
      <c r="A6" s="9"/>
      <c r="B6" s="9"/>
      <c r="C6" s="9"/>
      <c r="D6" s="10"/>
      <c r="E6" s="79"/>
      <c r="F6" s="11"/>
      <c r="G6" s="11"/>
      <c r="H6" s="13"/>
      <c r="I6" s="9" t="s">
        <v>148</v>
      </c>
      <c r="J6" s="9" t="s">
        <v>149</v>
      </c>
      <c r="K6" s="9" t="s">
        <v>150</v>
      </c>
      <c r="L6" s="13"/>
      <c r="M6" s="54"/>
      <c r="N6" s="85"/>
    </row>
    <row r="7" ht="52.5" customHeight="1" spans="1:14">
      <c r="A7" s="9" t="s">
        <v>3</v>
      </c>
      <c r="B7" s="9" t="s">
        <v>110</v>
      </c>
      <c r="C7" s="9"/>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5"/>
      <c r="D10" s="15"/>
      <c r="E10" s="15"/>
      <c r="F10" s="17"/>
      <c r="G10" s="17"/>
      <c r="H10" s="17"/>
      <c r="I10" s="17"/>
      <c r="J10" s="17"/>
      <c r="K10" s="17"/>
      <c r="L10" s="17"/>
      <c r="M10" s="25"/>
      <c r="N10" s="73"/>
    </row>
    <row r="11" ht="138.75" customHeight="1" spans="1:14">
      <c r="A11" s="81" t="s">
        <v>151</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7" sqref="A7:B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152</v>
      </c>
    </row>
    <row r="2" s="41" customFormat="1" ht="45" customHeight="1" spans="1:14">
      <c r="A2" s="43" t="s">
        <v>153</v>
      </c>
      <c r="B2" s="43"/>
      <c r="C2" s="43"/>
      <c r="D2" s="43"/>
      <c r="E2" s="43"/>
      <c r="F2" s="43"/>
      <c r="G2" s="43"/>
      <c r="H2" s="43"/>
      <c r="I2" s="43"/>
      <c r="J2" s="43"/>
      <c r="K2" s="43"/>
      <c r="L2" s="43"/>
      <c r="M2" s="43"/>
      <c r="N2" s="43"/>
    </row>
    <row r="3" ht="30.75" customHeight="1" spans="1:14">
      <c r="A3" s="44" t="s">
        <v>133</v>
      </c>
      <c r="B3" s="44"/>
      <c r="C3" s="44"/>
      <c r="D3" s="44"/>
      <c r="F3" s="45"/>
      <c r="G3" s="45"/>
      <c r="H3" s="45"/>
      <c r="I3" s="45"/>
      <c r="J3" s="45"/>
      <c r="K3" s="64" t="s">
        <v>134</v>
      </c>
      <c r="L3" s="64"/>
      <c r="M3" s="64"/>
      <c r="N3" s="64"/>
    </row>
    <row r="4" ht="27.75" customHeight="1" spans="1:15">
      <c r="A4" s="12" t="s">
        <v>91</v>
      </c>
      <c r="B4" s="12" t="s">
        <v>154</v>
      </c>
      <c r="C4" s="12" t="s">
        <v>137</v>
      </c>
      <c r="D4" s="46" t="s">
        <v>138</v>
      </c>
      <c r="E4" s="47" t="s">
        <v>139</v>
      </c>
      <c r="F4" s="48" t="s">
        <v>140</v>
      </c>
      <c r="G4" s="11" t="s">
        <v>141</v>
      </c>
      <c r="H4" s="49" t="s">
        <v>142</v>
      </c>
      <c r="I4" s="65"/>
      <c r="J4" s="65"/>
      <c r="K4" s="65"/>
      <c r="L4" s="65"/>
      <c r="M4" s="66"/>
      <c r="N4" s="67" t="s">
        <v>143</v>
      </c>
      <c r="O4" s="68"/>
    </row>
    <row r="5" ht="27.75" customHeight="1" spans="1:15">
      <c r="A5" s="50"/>
      <c r="B5" s="50"/>
      <c r="C5" s="50"/>
      <c r="D5" s="51"/>
      <c r="E5" s="52"/>
      <c r="F5" s="53"/>
      <c r="G5" s="47"/>
      <c r="H5" s="12" t="s">
        <v>144</v>
      </c>
      <c r="I5" s="49" t="s">
        <v>145</v>
      </c>
      <c r="J5" s="65"/>
      <c r="K5" s="65"/>
      <c r="L5" s="69" t="s">
        <v>146</v>
      </c>
      <c r="M5" s="47" t="s">
        <v>155</v>
      </c>
      <c r="N5" s="70"/>
      <c r="O5" s="68"/>
    </row>
    <row r="6" ht="48.75" customHeight="1" spans="1:14">
      <c r="A6" s="13"/>
      <c r="B6" s="13"/>
      <c r="C6" s="13"/>
      <c r="D6" s="54"/>
      <c r="E6" s="55"/>
      <c r="F6" s="53"/>
      <c r="G6" s="47"/>
      <c r="H6" s="13"/>
      <c r="I6" s="9" t="s">
        <v>148</v>
      </c>
      <c r="J6" s="10" t="s">
        <v>149</v>
      </c>
      <c r="K6" s="71" t="s">
        <v>150</v>
      </c>
      <c r="L6" s="72"/>
      <c r="M6" s="55"/>
      <c r="N6" s="70"/>
    </row>
    <row r="7" ht="38.25" customHeight="1" spans="1:14">
      <c r="A7" s="9" t="s">
        <v>3</v>
      </c>
      <c r="B7" s="9" t="s">
        <v>110</v>
      </c>
      <c r="C7" s="15"/>
      <c r="D7" s="15"/>
      <c r="E7" s="16"/>
      <c r="F7" s="17"/>
      <c r="G7" s="17"/>
      <c r="H7" s="17"/>
      <c r="I7" s="17"/>
      <c r="J7" s="73"/>
      <c r="K7" s="17"/>
      <c r="L7" s="17"/>
      <c r="M7" s="17"/>
      <c r="N7" s="74"/>
    </row>
    <row r="8" ht="38.25" customHeight="1" spans="1:14">
      <c r="A8" s="56"/>
      <c r="B8" s="56"/>
      <c r="C8" s="15"/>
      <c r="D8" s="15"/>
      <c r="E8" s="16"/>
      <c r="F8" s="17"/>
      <c r="G8" s="17"/>
      <c r="H8" s="17"/>
      <c r="I8" s="17"/>
      <c r="J8" s="17"/>
      <c r="K8" s="17"/>
      <c r="L8" s="17"/>
      <c r="M8" s="17"/>
      <c r="N8" s="74"/>
    </row>
    <row r="9" ht="38.25" customHeight="1" spans="1:14">
      <c r="A9" s="57"/>
      <c r="B9" s="58"/>
      <c r="C9" s="15"/>
      <c r="D9" s="15"/>
      <c r="E9" s="16"/>
      <c r="F9" s="40"/>
      <c r="G9" s="40"/>
      <c r="H9" s="17"/>
      <c r="I9" s="17"/>
      <c r="J9" s="17"/>
      <c r="K9" s="17"/>
      <c r="L9" s="17"/>
      <c r="M9" s="17"/>
      <c r="N9" s="74"/>
    </row>
    <row r="10" ht="38.25" customHeight="1" spans="1:14">
      <c r="A10" s="57"/>
      <c r="B10" s="58"/>
      <c r="C10" s="15"/>
      <c r="D10" s="15"/>
      <c r="E10" s="16"/>
      <c r="F10" s="40"/>
      <c r="G10" s="40"/>
      <c r="H10" s="17"/>
      <c r="I10" s="17"/>
      <c r="J10" s="17"/>
      <c r="K10" s="17"/>
      <c r="L10" s="17"/>
      <c r="M10" s="17"/>
      <c r="N10" s="74"/>
    </row>
    <row r="11" s="42" customFormat="1" ht="30" customHeight="1" spans="1:14">
      <c r="A11" s="59"/>
      <c r="B11" s="59"/>
      <c r="C11" s="60"/>
      <c r="D11" s="61"/>
      <c r="E11" s="61"/>
      <c r="F11" s="40"/>
      <c r="G11" s="40"/>
      <c r="H11" s="17"/>
      <c r="I11" s="17"/>
      <c r="J11" s="17"/>
      <c r="K11" s="17"/>
      <c r="L11" s="17"/>
      <c r="M11" s="17"/>
      <c r="N11" s="74"/>
    </row>
    <row r="12" s="3" customFormat="1" ht="26.25" customHeight="1" spans="1:14">
      <c r="A12" s="59"/>
      <c r="B12" s="59"/>
      <c r="C12" s="62"/>
      <c r="D12" s="63"/>
      <c r="E12" s="62"/>
      <c r="F12" s="40"/>
      <c r="G12" s="40"/>
      <c r="H12" s="17"/>
      <c r="I12" s="17"/>
      <c r="J12" s="17"/>
      <c r="K12" s="17"/>
      <c r="L12" s="17"/>
      <c r="M12" s="17"/>
      <c r="N12" s="61"/>
    </row>
    <row r="13" s="3" customFormat="1" ht="35.25" customHeight="1" spans="1:14">
      <c r="A13" s="62"/>
      <c r="B13" s="58"/>
      <c r="C13" s="62"/>
      <c r="D13" s="63"/>
      <c r="E13" s="62"/>
      <c r="F13" s="40"/>
      <c r="G13" s="40"/>
      <c r="H13" s="17"/>
      <c r="I13" s="17"/>
      <c r="J13" s="17"/>
      <c r="K13" s="17"/>
      <c r="L13" s="17"/>
      <c r="M13" s="17"/>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2025-01-09T09:07:31Z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