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<sst xmlns="http://schemas.openxmlformats.org/spreadsheetml/2006/main" count="342" uniqueCount="177">
  <si>
    <t>收支预算总表</t>
  </si>
  <si>
    <t>填报单位:[309001]庐山市医疗保障局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</si>
  <si>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</si>
  <si>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</si>
  <si>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</si>
  <si>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</si>
  <si>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</si>
  <si>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</si>
  <si>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</si>
  <si>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</si>
  <si>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</si>
  <si>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</si>
  <si>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</si>
  <si>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</si>
  <si>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</si>
  <si>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</si>
  <si>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</si>
  <si>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</si>
  <si>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</si>
  <si>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</si>
  <si>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</si>
  <si>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</si>
  <si>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</si>
  <si>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</si>
  <si>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</si>
  <si>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</si>
  <si>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[309001]庐山市医疗保障局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</si>
  <si>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</si>
  <si>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</si>
  <si>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</si>
  <si>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</si>
  <si>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</si>
  <si>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</si>
  <si>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</si>
  <si>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</si>
  <si>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</si>
  <si>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</si>
  <si>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</si>
  <si>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</si>
  <si>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</si>
  <si>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</si>
  <si>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</si>
  <si>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</si>
  <si>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</si>
  <si>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</si>
  <si>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</si>
  <si>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</si>
  <si>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</si>
  <si>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</si>
  <si>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</si>
  <si>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</si>
  <si>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</si>
  <si>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</si>
  <si>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</si>
  <si>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</si>
  <si>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</si>
  <si>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</si>
  <si>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</si>
  <si>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</si>
  <si>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</si>
  <si>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</si>
  <si>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</si>
  <si>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</si>
  <si>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</si>
  <si>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</si>
  <si>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12</t>
  </si>
  <si>
    <t>　财政对基本医疗保险基金的补助</t>
  </si>
  <si>
    <t>　　2101202</t>
  </si>
  <si>
    <t>　　财政对城乡居民基本医疗保险基金的补助</t>
  </si>
  <si>
    <t>　13</t>
  </si>
  <si>
    <t>　医疗救助</t>
  </si>
  <si>
    <t>　　2101301</t>
  </si>
  <si>
    <t>　　城乡医疗救助</t>
  </si>
  <si>
    <t>　15</t>
  </si>
  <si>
    <t>　医疗保障管理事务</t>
  </si>
  <si>
    <t>　　2101501</t>
  </si>
  <si>
    <t>　　行政运行</t>
  </si>
  <si>
    <t>　　2101502</t>
  </si>
  <si>
    <t>　　一般行政管理事务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</si>
  <si>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</si>
  <si>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</si>
  <si>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</si>
  <si>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</si>
  <si>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</si>
  <si>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</si>
  <si>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</si>
  <si>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填报单位[309001]庐山市医疗保障局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</si>
  <si>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</si>
  <si>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</si>
  <si>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</si>
  <si>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</si>
  <si>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</si>
  <si>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</si>
  <si>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</si>
  <si>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</si>
  <si>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</si>
  <si>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</si>
  <si>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</si>
  <si>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</si>
  <si>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</si>
  <si>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</si>
  <si>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</si>
  <si>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</si>
  <si>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</si>
  <si>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</si>
  <si>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</si>
  <si>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</si>
  <si>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</si>
  <si>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</si>
  <si>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</si>
  <si>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</si>
  <si>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</si>
  <si>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</si>
  <si>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</si>
  <si>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</si>
  <si>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</si>
  <si>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</si>
  <si>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</si>
  <si>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</si>
  <si>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</si>
  <si>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</si>
  <si>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</si>
  <si>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</si>
  <si>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</si>
  <si>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</si>
  <si>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</si>
  <si>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</si>
  <si>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</si>
  <si>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</si>
  <si>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</si>
  <si>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</si>
  <si>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</si>
  <si>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</si>
  <si>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</si>
  <si>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</si>
  <si>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</si>
  <si>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30207</t>
  </si>
  <si>
    <t>　邮电费</t>
  </si>
  <si>
    <t>　30211</t>
  </si>
  <si>
    <t>　差旅费</t>
  </si>
  <si>
    <t>　30217</t>
  </si>
  <si>
    <t>　公务接待费</t>
  </si>
  <si>
    <t>　30226</t>
  </si>
  <si>
    <t>　劳务费</t>
  </si>
  <si>
    <t>　30227</t>
  </si>
  <si>
    <t>　委托业务费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</si>
  <si>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</si>
  <si>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</si>
  <si>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</si>
  <si>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</si>
  <si>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</si>
  <si>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</si>
  <si>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</si>
  <si>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</si>
  <si>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</si>
  <si>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</si>
  <si>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</si>
  <si>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</si>
  <si>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</si>
  <si>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</si>
  <si>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</si>
  <si>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</si>
  <si>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</si>
  <si>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</si>
  <si>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</si>
  <si>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</si>
  <si>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</si>
  <si>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309001</t>
  </si>
  <si>
    <t>庐山市医疗保障局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</si>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</sst>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  <numFmt numFmtId="179" formatCode="_(* #,##0_);_(* \(#,##0\);_(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9" fillId="18" borderId="1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" borderId="16" applyNumberFormat="0" applyAlignment="0" applyProtection="0">
      <alignment vertical="center"/>
    </xf>
    <xf numFmtId="0" fontId="12" fillId="2" borderId="10" applyNumberFormat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8.88888888888889" defaultRowHeight="12.75" customHeight="1"/>
  <cols>
    <col min="1" max="1" width="50" style="1" customWidth="1"/>
    <col min="2" max="2" width="25.712962962963" style="1" customWidth="1"/>
    <col min="3" max="3" width="50" style="1" customWidth="1"/>
    <col min="4" max="4" width="25.712962962963" style="1" customWidth="1"/>
    <col min="5" max="252" width="9.14814814814815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6058.757386</v>
      </c>
      <c r="C6" s="67" t="str">
        <f>IF(ISBLANK('支出总表（引用）'!A8)," ",'支出总表（引用）'!A8)</f>
        <v>社会保障和就业支出</v>
      </c>
      <c r="D6" s="36">
        <f>IF(ISBLANK('支出总表（引用）'!B8)," ",'支出总表（引用）'!B8)</f>
        <v>62.251037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6058.757386</v>
      </c>
      <c r="C7" s="67" t="str">
        <f>IF(ISBLANK('支出总表（引用）'!A9)," ",'支出总表（引用）'!A9)</f>
        <v>卫生健康支出</v>
      </c>
      <c r="D7" s="36">
        <f>IF(ISBLANK('支出总表（引用）'!B9)," ",'支出总表（引用）'!B9)</f>
        <v>5962.356699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>IF(ISBLANK('支出总表（引用）'!A10)," ",'支出总表（引用）'!A10)</f>
        <v>住房保障支出</v>
      </c>
      <c r="D8" s="36">
        <f>IF(ISBLANK('支出总表（引用）'!B10)," ",'支出总表（引用）'!B10)</f>
        <v>34.14965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>IF(ISBLANK('支出总表（引用）'!A11)," ",'支出总表（引用）'!A11)</f>
        <v> </v>
      </c>
      <c r="D9" s="36" t="str">
        <f>IF(ISBLANK('支出总表（引用）'!B11)," ",'支出总表（引用）'!B11)</f>
        <v> 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/>
      <c r="C15" s="67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6058.757386</v>
      </c>
      <c r="C49" s="65" t="s">
        <v>19</v>
      </c>
      <c r="D49" s="27">
        <f>IF(ISBLANK('支出总表（引用）'!B7)," ",'支出总表（引用）'!B7)</f>
        <v>6058.757386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7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/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7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6058.757386</v>
      </c>
      <c r="C53" s="65" t="s">
        <v>24</v>
      </c>
      <c r="D53" s="27">
        <f>B53</f>
        <v>6058.757386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5"/>
  <cols>
    <col min="1" max="1" width="48.287037037037" style="1" customWidth="1"/>
    <col min="2" max="2" width="26.712962962963" style="1" customWidth="1"/>
    <col min="3" max="3" width="22.1481481481481" style="1" customWidth="1"/>
    <col min="4" max="4" width="9.14814814814815" style="1" customWidth="1"/>
    <col min="5" max="6" width="11.1481481481481" style="1" customWidth="1"/>
    <col min="7" max="7" width="10.8518518518519" style="1" customWidth="1"/>
  </cols>
  <sheetData>
    <row r="1" s="1" customFormat="1" ht="14.4"/>
    <row r="2" s="1" customFormat="1" ht="29.25" customHeight="1" spans="1:3">
      <c r="A2" s="7" t="s">
        <v>173</v>
      </c>
      <c r="B2" s="7"/>
      <c r="C2" s="7"/>
    </row>
    <row r="3" s="1" customFormat="1" ht="17.25" customHeight="1"/>
    <row r="4" s="1" customFormat="1" ht="15.75" customHeight="1" spans="1:3">
      <c r="A4" s="8" t="s">
        <v>174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6058.757386</v>
      </c>
      <c r="C7" s="10"/>
      <c r="D7" s="11"/>
      <c r="F7" s="11"/>
    </row>
    <row r="8" s="1" customFormat="1" ht="27" customHeight="1" spans="1:3">
      <c r="A8" s="9" t="s">
        <v>46</v>
      </c>
      <c r="B8" s="10">
        <v>62.251037</v>
      </c>
      <c r="C8" s="10"/>
    </row>
    <row r="9" s="1" customFormat="1" ht="27" customHeight="1" spans="1:3">
      <c r="A9" s="9" t="s">
        <v>58</v>
      </c>
      <c r="B9" s="10">
        <v>5962.356699</v>
      </c>
      <c r="C9" s="10"/>
    </row>
    <row r="10" s="1" customFormat="1" ht="27" customHeight="1" spans="1:3">
      <c r="A10" s="9" t="s">
        <v>80</v>
      </c>
      <c r="B10" s="10">
        <v>34.14965</v>
      </c>
      <c r="C10" s="10"/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zoomScaleSheetLayoutView="60" workbookViewId="0">
      <selection activeCell="A1" sqref="A1:E1"/>
    </sheetView>
  </sheetViews>
  <sheetFormatPr defaultColWidth="8.88888888888889" defaultRowHeight="12.75" customHeight="1" outlineLevelCol="4"/>
  <cols>
    <col min="1" max="1" width="35.287037037037" style="1" customWidth="1"/>
    <col min="2" max="2" width="30.287037037037" style="1" customWidth="1"/>
    <col min="3" max="3" width="28.8518518518519" style="1" customWidth="1"/>
    <col min="4" max="4" width="27.287037037037" style="1" customWidth="1"/>
    <col min="5" max="5" width="29.4259259259259" style="1" customWidth="1"/>
    <col min="6" max="6" width="9.14814814814815" style="1" customWidth="1"/>
  </cols>
  <sheetData>
    <row r="1" s="1" customFormat="1" ht="29.25" customHeight="1" spans="1:5">
      <c r="A1" s="2" t="s">
        <v>175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174</v>
      </c>
      <c r="B3" s="4" t="s">
        <v>31</v>
      </c>
      <c r="C3" s="4" t="s">
        <v>94</v>
      </c>
      <c r="D3" s="4" t="s">
        <v>95</v>
      </c>
      <c r="E3" s="4" t="s">
        <v>176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6058.757386</v>
      </c>
      <c r="C6" s="6">
        <v>6058.757386</v>
      </c>
      <c r="D6" s="6"/>
      <c r="E6" s="4"/>
    </row>
    <row r="7" s="1" customFormat="1" ht="27" customHeight="1" spans="1:5">
      <c r="A7" s="5" t="s">
        <v>46</v>
      </c>
      <c r="B7" s="6">
        <v>62.251037</v>
      </c>
      <c r="C7" s="6">
        <v>62.251037</v>
      </c>
      <c r="D7" s="6"/>
      <c r="E7" s="4"/>
    </row>
    <row r="8" s="1" customFormat="1" ht="27" customHeight="1" spans="1:5">
      <c r="A8" s="5" t="s">
        <v>58</v>
      </c>
      <c r="B8" s="6">
        <v>5962.356699</v>
      </c>
      <c r="C8" s="6">
        <v>5962.356699</v>
      </c>
      <c r="D8" s="6"/>
      <c r="E8" s="4"/>
    </row>
    <row r="9" s="1" customFormat="1" ht="27" customHeight="1" spans="1:5">
      <c r="A9" s="5" t="s">
        <v>80</v>
      </c>
      <c r="B9" s="6">
        <v>34.14965</v>
      </c>
      <c r="C9" s="6">
        <v>34.14965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1"/>
  <sheetViews>
    <sheetView showGridLines="0" zoomScaleSheetLayoutView="60" workbookViewId="0">
      <selection activeCell="A1" sqref="A1"/>
    </sheetView>
  </sheetViews>
  <sheetFormatPr defaultColWidth="8.88888888888889" defaultRowHeight="12.75" customHeight="1"/>
  <cols>
    <col min="1" max="1" width="30.5740740740741" style="1" customWidth="1"/>
    <col min="2" max="2" width="30.287037037037" style="1" customWidth="1"/>
    <col min="3" max="15" width="14.712962962963" style="1" customWidth="1"/>
    <col min="16" max="16" width="9.14814814814815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2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2" t="s">
        <v>38</v>
      </c>
    </row>
    <row r="5" s="1" customFormat="1" ht="58.5" customHeight="1" spans="1:15">
      <c r="A5" s="4"/>
      <c r="B5" s="4"/>
      <c r="C5" s="57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2"/>
      <c r="J5" s="52"/>
      <c r="K5" s="52"/>
      <c r="L5" s="52"/>
      <c r="M5" s="52"/>
      <c r="N5" s="52"/>
      <c r="O5" s="22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6058.757386</v>
      </c>
      <c r="D7" s="31"/>
      <c r="E7" s="31">
        <v>6058.757386</v>
      </c>
      <c r="F7" s="31">
        <v>6058.757386</v>
      </c>
      <c r="G7" s="6"/>
      <c r="H7" s="6"/>
      <c r="I7" s="31"/>
      <c r="J7" s="31"/>
      <c r="K7" s="31"/>
      <c r="L7" s="31"/>
      <c r="M7" s="31"/>
      <c r="N7" s="31"/>
      <c r="O7" s="31"/>
    </row>
    <row r="8" s="1" customFormat="1" ht="27" customHeight="1" spans="1:15">
      <c r="A8" s="5" t="s">
        <v>45</v>
      </c>
      <c r="B8" s="59" t="s">
        <v>46</v>
      </c>
      <c r="C8" s="6">
        <v>62.251037</v>
      </c>
      <c r="D8" s="31"/>
      <c r="E8" s="31">
        <v>62.251037</v>
      </c>
      <c r="F8" s="31">
        <v>62.251037</v>
      </c>
      <c r="G8" s="6"/>
      <c r="H8" s="6"/>
      <c r="I8" s="31"/>
      <c r="J8" s="31"/>
      <c r="K8" s="31"/>
      <c r="L8" s="31"/>
      <c r="M8" s="31"/>
      <c r="N8" s="31"/>
      <c r="O8" s="31"/>
    </row>
    <row r="9" s="1" customFormat="1" ht="27" customHeight="1" spans="1:15">
      <c r="A9" s="5" t="s">
        <v>47</v>
      </c>
      <c r="B9" s="59" t="s">
        <v>48</v>
      </c>
      <c r="C9" s="6">
        <v>60.942701</v>
      </c>
      <c r="D9" s="31"/>
      <c r="E9" s="31">
        <v>60.942701</v>
      </c>
      <c r="F9" s="31">
        <v>60.942701</v>
      </c>
      <c r="G9" s="6"/>
      <c r="H9" s="6"/>
      <c r="I9" s="31"/>
      <c r="J9" s="31"/>
      <c r="K9" s="31"/>
      <c r="L9" s="31"/>
      <c r="M9" s="31"/>
      <c r="N9" s="31"/>
      <c r="O9" s="31"/>
    </row>
    <row r="10" s="1" customFormat="1" ht="27" customHeight="1" spans="1:15">
      <c r="A10" s="5" t="s">
        <v>49</v>
      </c>
      <c r="B10" s="59" t="s">
        <v>50</v>
      </c>
      <c r="C10" s="6">
        <v>40.628467</v>
      </c>
      <c r="D10" s="31"/>
      <c r="E10" s="31">
        <v>40.628467</v>
      </c>
      <c r="F10" s="31">
        <v>40.628467</v>
      </c>
      <c r="G10" s="6"/>
      <c r="H10" s="6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5" t="s">
        <v>51</v>
      </c>
      <c r="B11" s="59" t="s">
        <v>52</v>
      </c>
      <c r="C11" s="6">
        <v>20.314234</v>
      </c>
      <c r="D11" s="31"/>
      <c r="E11" s="31">
        <v>20.314234</v>
      </c>
      <c r="F11" s="31">
        <v>20.314234</v>
      </c>
      <c r="G11" s="6"/>
      <c r="H11" s="6"/>
      <c r="I11" s="31"/>
      <c r="J11" s="31"/>
      <c r="K11" s="31"/>
      <c r="L11" s="31"/>
      <c r="M11" s="31"/>
      <c r="N11" s="31"/>
      <c r="O11" s="31"/>
    </row>
    <row r="12" s="1" customFormat="1" ht="27" customHeight="1" spans="1:15">
      <c r="A12" s="5" t="s">
        <v>53</v>
      </c>
      <c r="B12" s="59" t="s">
        <v>54</v>
      </c>
      <c r="C12" s="6">
        <v>1.308336</v>
      </c>
      <c r="D12" s="31"/>
      <c r="E12" s="31">
        <v>1.308336</v>
      </c>
      <c r="F12" s="31">
        <v>1.308336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1.308336</v>
      </c>
      <c r="D13" s="31"/>
      <c r="E13" s="31">
        <v>1.308336</v>
      </c>
      <c r="F13" s="31">
        <v>1.308336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5962.356699</v>
      </c>
      <c r="D14" s="31"/>
      <c r="E14" s="31">
        <v>5962.356699</v>
      </c>
      <c r="F14" s="31">
        <v>5962.356699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23.766279</v>
      </c>
      <c r="D15" s="31"/>
      <c r="E15" s="31">
        <v>23.766279</v>
      </c>
      <c r="F15" s="31">
        <v>23.766279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59" t="s">
        <v>62</v>
      </c>
      <c r="C16" s="6">
        <v>17.810879</v>
      </c>
      <c r="D16" s="31"/>
      <c r="E16" s="31">
        <v>17.810879</v>
      </c>
      <c r="F16" s="31">
        <v>17.810879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59" t="s">
        <v>64</v>
      </c>
      <c r="C17" s="6">
        <v>5.9554</v>
      </c>
      <c r="D17" s="31"/>
      <c r="E17" s="31">
        <v>5.9554</v>
      </c>
      <c r="F17" s="31">
        <v>5.9554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59" t="s">
        <v>66</v>
      </c>
      <c r="C18" s="6">
        <v>4049.1</v>
      </c>
      <c r="D18" s="31"/>
      <c r="E18" s="31">
        <v>4049.1</v>
      </c>
      <c r="F18" s="31">
        <v>4049.1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4049.1</v>
      </c>
      <c r="D19" s="31"/>
      <c r="E19" s="31">
        <v>4049.1</v>
      </c>
      <c r="F19" s="31">
        <v>4049.1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1396.36</v>
      </c>
      <c r="D20" s="31"/>
      <c r="E20" s="31">
        <v>1396.36</v>
      </c>
      <c r="F20" s="31">
        <v>1396.36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7" customHeight="1" spans="1:15">
      <c r="A21" s="5" t="s">
        <v>71</v>
      </c>
      <c r="B21" s="59" t="s">
        <v>72</v>
      </c>
      <c r="C21" s="6">
        <v>1396.36</v>
      </c>
      <c r="D21" s="31"/>
      <c r="E21" s="31">
        <v>1396.36</v>
      </c>
      <c r="F21" s="31">
        <v>1396.36</v>
      </c>
      <c r="G21" s="6"/>
      <c r="H21" s="6"/>
      <c r="I21" s="31"/>
      <c r="J21" s="31"/>
      <c r="K21" s="31"/>
      <c r="L21" s="31"/>
      <c r="M21" s="31"/>
      <c r="N21" s="31"/>
      <c r="O21" s="31"/>
    </row>
    <row r="22" s="1" customFormat="1" ht="27" customHeight="1" spans="1:15">
      <c r="A22" s="5" t="s">
        <v>73</v>
      </c>
      <c r="B22" s="59" t="s">
        <v>74</v>
      </c>
      <c r="C22" s="6">
        <v>493.13042</v>
      </c>
      <c r="D22" s="31"/>
      <c r="E22" s="31">
        <v>493.13042</v>
      </c>
      <c r="F22" s="31">
        <v>493.13042</v>
      </c>
      <c r="G22" s="6"/>
      <c r="H22" s="6"/>
      <c r="I22" s="31"/>
      <c r="J22" s="31"/>
      <c r="K22" s="31"/>
      <c r="L22" s="31"/>
      <c r="M22" s="31"/>
      <c r="N22" s="31"/>
      <c r="O22" s="31"/>
    </row>
    <row r="23" s="1" customFormat="1" ht="27" customHeight="1" spans="1:15">
      <c r="A23" s="5" t="s">
        <v>75</v>
      </c>
      <c r="B23" s="59" t="s">
        <v>76</v>
      </c>
      <c r="C23" s="6">
        <v>344.13042</v>
      </c>
      <c r="D23" s="31"/>
      <c r="E23" s="31">
        <v>344.13042</v>
      </c>
      <c r="F23" s="31">
        <v>344.13042</v>
      </c>
      <c r="G23" s="6"/>
      <c r="H23" s="6"/>
      <c r="I23" s="31"/>
      <c r="J23" s="31"/>
      <c r="K23" s="31"/>
      <c r="L23" s="31"/>
      <c r="M23" s="31"/>
      <c r="N23" s="31"/>
      <c r="O23" s="31"/>
    </row>
    <row r="24" s="1" customFormat="1" ht="27" customHeight="1" spans="1:15">
      <c r="A24" s="5" t="s">
        <v>77</v>
      </c>
      <c r="B24" s="59" t="s">
        <v>78</v>
      </c>
      <c r="C24" s="6">
        <v>149</v>
      </c>
      <c r="D24" s="31"/>
      <c r="E24" s="31">
        <v>149</v>
      </c>
      <c r="F24" s="31">
        <v>149</v>
      </c>
      <c r="G24" s="6"/>
      <c r="H24" s="6"/>
      <c r="I24" s="31"/>
      <c r="J24" s="31"/>
      <c r="K24" s="31"/>
      <c r="L24" s="31"/>
      <c r="M24" s="31"/>
      <c r="N24" s="31"/>
      <c r="O24" s="31"/>
    </row>
    <row r="25" s="1" customFormat="1" ht="27" customHeight="1" spans="1:15">
      <c r="A25" s="5" t="s">
        <v>79</v>
      </c>
      <c r="B25" s="59" t="s">
        <v>80</v>
      </c>
      <c r="C25" s="6">
        <v>34.14965</v>
      </c>
      <c r="D25" s="31"/>
      <c r="E25" s="31">
        <v>34.14965</v>
      </c>
      <c r="F25" s="31">
        <v>34.14965</v>
      </c>
      <c r="G25" s="6"/>
      <c r="H25" s="6"/>
      <c r="I25" s="31"/>
      <c r="J25" s="31"/>
      <c r="K25" s="31"/>
      <c r="L25" s="31"/>
      <c r="M25" s="31"/>
      <c r="N25" s="31"/>
      <c r="O25" s="31"/>
    </row>
    <row r="26" s="1" customFormat="1" ht="27" customHeight="1" spans="1:15">
      <c r="A26" s="5" t="s">
        <v>81</v>
      </c>
      <c r="B26" s="59" t="s">
        <v>82</v>
      </c>
      <c r="C26" s="6">
        <v>34.14965</v>
      </c>
      <c r="D26" s="31"/>
      <c r="E26" s="31">
        <v>34.14965</v>
      </c>
      <c r="F26" s="31">
        <v>34.14965</v>
      </c>
      <c r="G26" s="6"/>
      <c r="H26" s="6"/>
      <c r="I26" s="31"/>
      <c r="J26" s="31"/>
      <c r="K26" s="31"/>
      <c r="L26" s="31"/>
      <c r="M26" s="31"/>
      <c r="N26" s="31"/>
      <c r="O26" s="31"/>
    </row>
    <row r="27" s="1" customFormat="1" ht="27" customHeight="1" spans="1:15">
      <c r="A27" s="5" t="s">
        <v>83</v>
      </c>
      <c r="B27" s="59" t="s">
        <v>84</v>
      </c>
      <c r="C27" s="6">
        <v>34.14965</v>
      </c>
      <c r="D27" s="31"/>
      <c r="E27" s="31">
        <v>34.14965</v>
      </c>
      <c r="F27" s="31">
        <v>34.14965</v>
      </c>
      <c r="G27" s="6"/>
      <c r="H27" s="6"/>
      <c r="I27" s="31"/>
      <c r="J27" s="31"/>
      <c r="K27" s="31"/>
      <c r="L27" s="31"/>
      <c r="M27" s="31"/>
      <c r="N27" s="31"/>
      <c r="O27" s="31"/>
    </row>
    <row r="28" s="1" customFormat="1" ht="21" customHeight="1" spans="3:3">
      <c r="C28" s="53"/>
    </row>
    <row r="29" s="1" customFormat="1" ht="21" customHeight="1" spans="3:3">
      <c r="C29" s="53"/>
    </row>
    <row r="30" s="1" customFormat="1" ht="21" customHeight="1" spans="3:3">
      <c r="C30" s="53"/>
    </row>
    <row r="31" s="1" customFormat="1" ht="21" customHeight="1" spans="3:3">
      <c r="C31" s="53"/>
    </row>
    <row r="32" s="1" customFormat="1" ht="21" customHeight="1" spans="3:3">
      <c r="C32" s="53"/>
    </row>
    <row r="33" s="1" customFormat="1" ht="21" customHeight="1" spans="3:3">
      <c r="C33" s="53"/>
    </row>
    <row r="34" s="1" customFormat="1" ht="21" customHeight="1" spans="3:3">
      <c r="C34" s="53"/>
    </row>
    <row r="35" s="1" customFormat="1" ht="21" customHeight="1" spans="3:3">
      <c r="C35" s="53"/>
    </row>
    <row r="36" s="1" customFormat="1" ht="21" customHeight="1" spans="3:3">
      <c r="C36" s="53"/>
    </row>
    <row r="37" s="1" customFormat="1" ht="21" customHeight="1" spans="3:3">
      <c r="C37" s="53"/>
    </row>
    <row r="38" s="1" customFormat="1" ht="21" customHeight="1" spans="3:3">
      <c r="C38" s="53"/>
    </row>
    <row r="39" s="1" customFormat="1" ht="21" customHeight="1" spans="3:3">
      <c r="C39" s="53"/>
    </row>
    <row r="40" s="1" customFormat="1" ht="21" customHeight="1" spans="3:3">
      <c r="C40" s="53"/>
    </row>
    <row r="41" s="1" customFormat="1" ht="14.4" spans="3:3">
      <c r="C41" s="53"/>
    </row>
    <row r="42" s="1" customFormat="1" ht="14.4" spans="3:3">
      <c r="C42" s="53"/>
    </row>
    <row r="43" s="1" customFormat="1" ht="14.4" spans="3:3">
      <c r="C43" s="53"/>
    </row>
    <row r="44" s="1" customFormat="1" ht="14.4" spans="3:3">
      <c r="C44" s="53"/>
    </row>
    <row r="45" s="1" customFormat="1" ht="14.4" spans="3:3">
      <c r="C45" s="53"/>
    </row>
    <row r="46" s="1" customFormat="1" ht="14.4" spans="3:3">
      <c r="C46" s="53"/>
    </row>
    <row r="47" s="1" customFormat="1" ht="14.4" spans="3:3">
      <c r="C47" s="53"/>
    </row>
    <row r="48" s="1" customFormat="1" ht="14.4" spans="3:3">
      <c r="C48" s="53"/>
    </row>
    <row r="49" s="1" customFormat="1" ht="14.4" spans="3:3">
      <c r="C49" s="53"/>
    </row>
    <row r="50" s="1" customFormat="1" ht="14.4" spans="3:3">
      <c r="C50" s="53"/>
    </row>
    <row r="51" s="1" customFormat="1" ht="14.4" spans="3:3">
      <c r="C51" s="53"/>
    </row>
    <row r="52" s="1" customFormat="1" ht="14.4" spans="3:3">
      <c r="C52" s="53"/>
    </row>
    <row r="53" s="1" customFormat="1" ht="14.4" spans="3:3">
      <c r="C53" s="53"/>
    </row>
    <row r="54" s="1" customFormat="1" ht="14.4" spans="3:3">
      <c r="C54" s="53"/>
    </row>
    <row r="55" s="1" customFormat="1" ht="14.4" spans="3:3">
      <c r="C55" s="53"/>
    </row>
    <row r="56" s="1" customFormat="1" ht="14.4" spans="3:3">
      <c r="C56" s="53"/>
    </row>
    <row r="57" s="1" customFormat="1" ht="14.4" spans="3:3">
      <c r="C57" s="53"/>
    </row>
    <row r="58" s="1" customFormat="1" ht="14.4" spans="3:3">
      <c r="C58" s="53"/>
    </row>
    <row r="59" s="1" customFormat="1" ht="14.4" spans="3:3">
      <c r="C59" s="53"/>
    </row>
    <row r="60" s="1" customFormat="1" ht="14.4" spans="3:3">
      <c r="C60" s="53"/>
    </row>
    <row r="61" s="1" customFormat="1" ht="14.4" spans="3:3">
      <c r="C61" s="53"/>
    </row>
    <row r="62" s="1" customFormat="1" ht="14.4" spans="3:3">
      <c r="C62" s="53"/>
    </row>
    <row r="63" s="1" customFormat="1" ht="14.4" spans="3:3">
      <c r="C63" s="53"/>
    </row>
    <row r="64" s="1" customFormat="1" ht="14.4" spans="3:3">
      <c r="C64" s="53"/>
    </row>
    <row r="65" s="1" customFormat="1" ht="14.4" spans="3:3">
      <c r="C65" s="53"/>
    </row>
    <row r="66" s="1" customFormat="1" ht="14.4" spans="3:3">
      <c r="C66" s="53"/>
    </row>
    <row r="67" s="1" customFormat="1" ht="14.4" spans="3:3">
      <c r="C67" s="53"/>
    </row>
    <row r="68" s="1" customFormat="1" ht="14.4" spans="3:3">
      <c r="C68" s="53"/>
    </row>
    <row r="69" s="1" customFormat="1" ht="14.4" spans="3:3">
      <c r="C69" s="53"/>
    </row>
    <row r="70" s="1" customFormat="1" ht="14.4" spans="3:3">
      <c r="C70" s="53"/>
    </row>
    <row r="71" s="1" customFormat="1" ht="14.4" spans="3:3">
      <c r="C71" s="53"/>
    </row>
    <row r="72" s="1" customFormat="1" ht="14.4" spans="3:3">
      <c r="C72" s="53"/>
    </row>
    <row r="73" s="1" customFormat="1" ht="14.4" spans="3:3">
      <c r="C73" s="53"/>
    </row>
    <row r="74" s="1" customFormat="1" ht="14.4" spans="3:3">
      <c r="C74" s="53"/>
    </row>
    <row r="75" s="1" customFormat="1" ht="14.4" spans="3:3">
      <c r="C75" s="53"/>
    </row>
    <row r="76" s="1" customFormat="1" ht="14.4" spans="3:3">
      <c r="C76" s="53"/>
    </row>
    <row r="77" s="1" customFormat="1" ht="14.4" spans="3:3">
      <c r="C77" s="53"/>
    </row>
    <row r="78" s="1" customFormat="1" ht="14.4" spans="3:3">
      <c r="C78" s="53"/>
    </row>
    <row r="79" s="1" customFormat="1" ht="14.4" spans="3:3">
      <c r="C79" s="53"/>
    </row>
    <row r="80" s="1" customFormat="1" ht="14.4" spans="3:3">
      <c r="C80" s="53"/>
    </row>
    <row r="81" s="1" customFormat="1" ht="14.4" spans="3:3">
      <c r="C81" s="53"/>
    </row>
    <row r="82" s="1" customFormat="1" ht="14.4" spans="3:3">
      <c r="C82" s="53"/>
    </row>
    <row r="83" s="1" customFormat="1" ht="14.4" spans="3:3">
      <c r="C83" s="53"/>
    </row>
    <row r="84" s="1" customFormat="1" ht="14.4" spans="3:3">
      <c r="C84" s="53"/>
    </row>
    <row r="85" s="1" customFormat="1" ht="14.4" spans="3:3">
      <c r="C85" s="53"/>
    </row>
    <row r="86" s="1" customFormat="1" ht="14.4" spans="3:3">
      <c r="C86" s="53"/>
    </row>
    <row r="87" s="1" customFormat="1" ht="14.4" spans="3:3">
      <c r="C87" s="53"/>
    </row>
    <row r="88" s="1" customFormat="1" ht="14.4" spans="3:3">
      <c r="C88" s="53"/>
    </row>
    <row r="89" s="1" customFormat="1" ht="14.4" spans="3:3">
      <c r="C89" s="53"/>
    </row>
    <row r="90" s="1" customFormat="1" ht="14.4" spans="3:3">
      <c r="C90" s="53"/>
    </row>
    <row r="91" s="1" customFormat="1" ht="14.4" spans="3:3">
      <c r="C91" s="53"/>
    </row>
    <row r="92" s="1" customFormat="1" ht="14.4" spans="3:3">
      <c r="C92" s="53"/>
    </row>
    <row r="93" s="1" customFormat="1" ht="14.4" spans="3:3">
      <c r="C93" s="53"/>
    </row>
    <row r="94" s="1" customFormat="1" ht="14.4" spans="3:3">
      <c r="C94" s="53"/>
    </row>
    <row r="95" s="1" customFormat="1" ht="14.4" spans="3:3">
      <c r="C95" s="53"/>
    </row>
    <row r="96" s="1" customFormat="1" ht="14.4" spans="3:3">
      <c r="C96" s="53"/>
    </row>
    <row r="97" s="1" customFormat="1" ht="14.4" spans="3:3">
      <c r="C97" s="53"/>
    </row>
    <row r="98" s="1" customFormat="1" ht="14.4" spans="3:3">
      <c r="C98" s="53"/>
    </row>
    <row r="99" s="1" customFormat="1" ht="14.4" spans="3:3">
      <c r="C99" s="53"/>
    </row>
    <row r="100" s="1" customFormat="1" ht="14.4" spans="3:3">
      <c r="C100" s="53"/>
    </row>
    <row r="101" s="1" customFormat="1" ht="14.4" spans="3:3">
      <c r="C101" s="53"/>
    </row>
    <row r="102" s="1" customFormat="1" ht="14.4" spans="3:3">
      <c r="C102" s="53"/>
    </row>
    <row r="103" s="1" customFormat="1" ht="14.4" spans="3:3">
      <c r="C103" s="53"/>
    </row>
    <row r="104" s="1" customFormat="1" ht="14.4" spans="3:3">
      <c r="C104" s="53"/>
    </row>
    <row r="105" s="1" customFormat="1" ht="14.4" spans="3:3">
      <c r="C105" s="53"/>
    </row>
    <row r="106" s="1" customFormat="1" ht="14.4" spans="3:3">
      <c r="C106" s="53"/>
    </row>
    <row r="107" s="1" customFormat="1" ht="14.4" spans="3:3">
      <c r="C107" s="53"/>
    </row>
    <row r="108" s="1" customFormat="1" ht="14.4" spans="3:3">
      <c r="C108" s="53"/>
    </row>
    <row r="109" s="1" customFormat="1" ht="14.4" spans="3:3">
      <c r="C109" s="53"/>
    </row>
    <row r="110" s="1" customFormat="1" ht="14.4" spans="3:3">
      <c r="C110" s="53"/>
    </row>
    <row r="111" s="1" customFormat="1" ht="14.4" spans="3:3">
      <c r="C111" s="53"/>
    </row>
    <row r="112" s="1" customFormat="1" ht="14.4" spans="3:3">
      <c r="C112" s="53"/>
    </row>
    <row r="113" s="1" customFormat="1" ht="14.4" spans="3:3">
      <c r="C113" s="53"/>
    </row>
    <row r="114" s="1" customFormat="1" ht="14.4" spans="3:3">
      <c r="C114" s="53"/>
    </row>
    <row r="115" s="1" customFormat="1" ht="14.4" spans="3:3">
      <c r="C115" s="53"/>
    </row>
    <row r="116" s="1" customFormat="1" ht="14.4" spans="3:3">
      <c r="C116" s="53"/>
    </row>
    <row r="117" s="1" customFormat="1" ht="14.4" spans="3:3">
      <c r="C117" s="53"/>
    </row>
    <row r="118" s="1" customFormat="1" ht="14.4" spans="3:3">
      <c r="C118" s="53"/>
    </row>
    <row r="119" s="1" customFormat="1" ht="14.4" spans="3:3">
      <c r="C119" s="53"/>
    </row>
    <row r="120" s="1" customFormat="1" ht="14.4" spans="3:3">
      <c r="C120" s="53"/>
    </row>
    <row r="121" s="1" customFormat="1" ht="14.4" spans="3:3">
      <c r="C121" s="53"/>
    </row>
    <row r="122" s="1" customFormat="1" ht="14.4" spans="3:3">
      <c r="C122" s="53"/>
    </row>
    <row r="123" s="1" customFormat="1" ht="14.4" spans="3:3">
      <c r="C123" s="53"/>
    </row>
    <row r="124" s="1" customFormat="1" ht="14.4" spans="3:3">
      <c r="C124" s="53"/>
    </row>
    <row r="125" s="1" customFormat="1" ht="14.4" spans="3:3">
      <c r="C125" s="53"/>
    </row>
    <row r="126" s="1" customFormat="1" ht="14.4" spans="3:3">
      <c r="C126" s="53"/>
    </row>
    <row r="127" s="1" customFormat="1" ht="14.4" spans="3:3">
      <c r="C127" s="53"/>
    </row>
    <row r="128" s="1" customFormat="1" ht="14.4" spans="3:3">
      <c r="C128" s="53"/>
    </row>
    <row r="129" s="1" customFormat="1" ht="14.4" spans="3:3">
      <c r="C129" s="53"/>
    </row>
    <row r="130" s="1" customFormat="1" ht="14.4" spans="3:3">
      <c r="C130" s="53"/>
    </row>
    <row r="131" s="1" customFormat="1" ht="14.4" spans="3:3">
      <c r="C131" s="53"/>
    </row>
    <row r="132" s="1" customFormat="1" ht="14.4" spans="3:3">
      <c r="C132" s="53"/>
    </row>
    <row r="133" s="1" customFormat="1" ht="14.4" spans="3:3">
      <c r="C133" s="53"/>
    </row>
    <row r="134" s="1" customFormat="1" ht="14.4" spans="3:3">
      <c r="C134" s="53"/>
    </row>
    <row r="135" s="1" customFormat="1" ht="14.4" spans="3:3">
      <c r="C135" s="53"/>
    </row>
    <row r="136" s="1" customFormat="1" ht="14.4" spans="3:3">
      <c r="C136" s="53"/>
    </row>
    <row r="137" s="1" customFormat="1" ht="14.4" spans="3:3">
      <c r="C137" s="53"/>
    </row>
    <row r="138" s="1" customFormat="1" ht="14.4" spans="3:3">
      <c r="C138" s="53"/>
    </row>
    <row r="139" s="1" customFormat="1" ht="14.4" spans="3:3">
      <c r="C139" s="53"/>
    </row>
    <row r="140" s="1" customFormat="1" ht="14.4" spans="3:3">
      <c r="C140" s="53"/>
    </row>
    <row r="141" s="1" customFormat="1" ht="14.4" spans="3:3">
      <c r="C141" s="53"/>
    </row>
    <row r="142" s="1" customFormat="1" ht="14.4" spans="3:3">
      <c r="C142" s="53"/>
    </row>
    <row r="143" s="1" customFormat="1" ht="14.4" spans="3:3">
      <c r="C143" s="53"/>
    </row>
    <row r="144" s="1" customFormat="1" ht="14.4" spans="3:3">
      <c r="C144" s="53"/>
    </row>
    <row r="145" s="1" customFormat="1" ht="14.4" spans="3:3">
      <c r="C145" s="53"/>
    </row>
    <row r="146" s="1" customFormat="1" ht="14.4" spans="3:3">
      <c r="C146" s="53"/>
    </row>
    <row r="147" s="1" customFormat="1" ht="14.4" spans="3:3">
      <c r="C147" s="53"/>
    </row>
    <row r="148" s="1" customFormat="1" ht="14.4" spans="3:3">
      <c r="C148" s="53"/>
    </row>
    <row r="149" s="1" customFormat="1" ht="14.4" spans="3:3">
      <c r="C149" s="53"/>
    </row>
    <row r="150" s="1" customFormat="1" ht="14.4" spans="3:3">
      <c r="C150" s="53"/>
    </row>
    <row r="151" s="1" customFormat="1" ht="14.4" spans="3:3">
      <c r="C151" s="53"/>
    </row>
    <row r="152" s="1" customFormat="1" ht="14.4" spans="3:3">
      <c r="C152" s="53"/>
    </row>
    <row r="153" s="1" customFormat="1" ht="14.4" spans="3:3">
      <c r="C153" s="53"/>
    </row>
    <row r="154" s="1" customFormat="1" ht="14.4" spans="3:3">
      <c r="C154" s="53"/>
    </row>
    <row r="155" s="1" customFormat="1" ht="14.4" spans="3:3">
      <c r="C155" s="53"/>
    </row>
    <row r="156" s="1" customFormat="1" ht="14.4" spans="3:3">
      <c r="C156" s="53"/>
    </row>
    <row r="157" s="1" customFormat="1" ht="14.4" spans="3:3">
      <c r="C157" s="53"/>
    </row>
    <row r="158" s="1" customFormat="1" ht="14.4" spans="3:3">
      <c r="C158" s="53"/>
    </row>
    <row r="159" s="1" customFormat="1" ht="14.4" spans="3:3">
      <c r="C159" s="53"/>
    </row>
    <row r="160" s="1" customFormat="1" ht="14.4" spans="3:3">
      <c r="C160" s="53"/>
    </row>
    <row r="161" s="1" customFormat="1" ht="14.4" spans="3:3">
      <c r="C161" s="53"/>
    </row>
    <row r="162" s="1" customFormat="1" ht="14.4" spans="3:3">
      <c r="C162" s="53"/>
    </row>
    <row r="163" s="1" customFormat="1" ht="14.4" spans="3:3">
      <c r="C163" s="53"/>
    </row>
    <row r="164" s="1" customFormat="1" ht="14.4" spans="3:3">
      <c r="C164" s="53"/>
    </row>
    <row r="165" s="1" customFormat="1" ht="14.4" spans="3:3">
      <c r="C165" s="53"/>
    </row>
    <row r="166" s="1" customFormat="1" ht="14.4" spans="3:3">
      <c r="C166" s="53"/>
    </row>
    <row r="167" s="1" customFormat="1" ht="14.4" spans="3:3">
      <c r="C167" s="53"/>
    </row>
    <row r="168" s="1" customFormat="1" ht="14.4" spans="3:3">
      <c r="C168" s="53"/>
    </row>
    <row r="169" s="1" customFormat="1" ht="14.4" spans="3:3">
      <c r="C169" s="53"/>
    </row>
    <row r="170" s="1" customFormat="1" ht="14.4" spans="3:3">
      <c r="C170" s="53"/>
    </row>
    <row r="171" s="1" customFormat="1" ht="14.4" spans="3:3">
      <c r="C171" s="53"/>
    </row>
    <row r="172" s="1" customFormat="1" ht="14.4" spans="3:3">
      <c r="C172" s="53"/>
    </row>
    <row r="173" s="1" customFormat="1" ht="14.4" spans="3:3">
      <c r="C173" s="53"/>
    </row>
    <row r="174" s="1" customFormat="1" ht="14.4" spans="3:3">
      <c r="C174" s="53"/>
    </row>
    <row r="175" s="1" customFormat="1" ht="14.4" spans="3:3">
      <c r="C175" s="53"/>
    </row>
    <row r="176" s="1" customFormat="1" ht="14.4" spans="3:3">
      <c r="C176" s="53"/>
    </row>
    <row r="177" s="1" customFormat="1" ht="14.4" spans="3:3">
      <c r="C177" s="53"/>
    </row>
    <row r="178" s="1" customFormat="1" ht="14.4" spans="3:3">
      <c r="C178" s="53"/>
    </row>
    <row r="179" s="1" customFormat="1" ht="14.4" spans="3:3">
      <c r="C179" s="53"/>
    </row>
    <row r="180" s="1" customFormat="1" ht="14.4" spans="3:3">
      <c r="C180" s="53"/>
    </row>
    <row r="181" s="1" customFormat="1" ht="14.4" spans="3:3">
      <c r="C181" s="53"/>
    </row>
    <row r="182" s="1" customFormat="1" ht="14.4" spans="3:3">
      <c r="C182" s="53"/>
    </row>
    <row r="183" s="1" customFormat="1" ht="14.4" spans="3:3">
      <c r="C183" s="53"/>
    </row>
    <row r="184" s="1" customFormat="1" ht="14.4" spans="3:3">
      <c r="C184" s="53"/>
    </row>
    <row r="185" s="1" customFormat="1" ht="14.4" spans="3:3">
      <c r="C185" s="53"/>
    </row>
    <row r="186" s="1" customFormat="1" ht="14.4" spans="3:3">
      <c r="C186" s="53"/>
    </row>
    <row r="187" s="1" customFormat="1" ht="14.4" spans="3:3">
      <c r="C187" s="53"/>
    </row>
    <row r="188" s="1" customFormat="1" ht="14.4" spans="3:3">
      <c r="C188" s="53"/>
    </row>
    <row r="189" s="1" customFormat="1" ht="14.4" spans="3:3">
      <c r="C189" s="53"/>
    </row>
    <row r="190" s="1" customFormat="1" ht="14.4" spans="3:3">
      <c r="C190" s="53"/>
    </row>
    <row r="191" s="1" customFormat="1" ht="14.4" spans="3:3">
      <c r="C191" s="53"/>
    </row>
    <row r="192" s="1" customFormat="1" ht="14.4" spans="3:3">
      <c r="C192" s="53"/>
    </row>
    <row r="193" s="1" customFormat="1" ht="14.4" spans="3:3">
      <c r="C193" s="53"/>
    </row>
    <row r="194" s="1" customFormat="1" ht="14.4" spans="3:3">
      <c r="C194" s="53"/>
    </row>
    <row r="195" s="1" customFormat="1" ht="14.4" spans="3:3">
      <c r="C195" s="53"/>
    </row>
    <row r="196" s="1" customFormat="1" ht="14.4" spans="3:3">
      <c r="C196" s="53"/>
    </row>
    <row r="197" s="1" customFormat="1" ht="14.4" spans="3:3">
      <c r="C197" s="53"/>
    </row>
    <row r="198" s="1" customFormat="1" ht="14.4" spans="3:3">
      <c r="C198" s="53"/>
    </row>
    <row r="199" s="1" customFormat="1" ht="14.4" spans="3:3">
      <c r="C199" s="53"/>
    </row>
    <row r="200" s="1" customFormat="1" ht="14.4" spans="3:3">
      <c r="C200" s="53"/>
    </row>
    <row r="201" s="1" customFormat="1" ht="14.4" spans="3:3">
      <c r="C201" s="53"/>
    </row>
    <row r="202" s="1" customFormat="1" ht="14.4" spans="3:3">
      <c r="C202" s="53"/>
    </row>
    <row r="203" s="1" customFormat="1" ht="14.4" spans="3:3">
      <c r="C203" s="53"/>
    </row>
    <row r="204" s="1" customFormat="1" ht="14.4" spans="3:3">
      <c r="C204" s="53"/>
    </row>
    <row r="205" s="1" customFormat="1" ht="14.4" spans="3:3">
      <c r="C205" s="53"/>
    </row>
    <row r="206" s="1" customFormat="1" ht="14.4" spans="3:3">
      <c r="C206" s="53"/>
    </row>
    <row r="207" s="1" customFormat="1" ht="14.4" spans="3:3">
      <c r="C207" s="53"/>
    </row>
    <row r="208" s="1" customFormat="1" ht="14.4" spans="3:3">
      <c r="C208" s="53"/>
    </row>
    <row r="209" s="1" customFormat="1" ht="14.4" spans="3:3">
      <c r="C209" s="53"/>
    </row>
    <row r="210" s="1" customFormat="1" ht="14.4" spans="3:3">
      <c r="C210" s="53"/>
    </row>
    <row r="211" s="1" customFormat="1" ht="14.4" spans="3:3">
      <c r="C211" s="53"/>
    </row>
    <row r="212" s="1" customFormat="1" ht="14.4" spans="3:3">
      <c r="C212" s="53"/>
    </row>
    <row r="213" s="1" customFormat="1" ht="14.4" spans="3:3">
      <c r="C213" s="53"/>
    </row>
    <row r="214" s="1" customFormat="1" ht="14.4" spans="3:3">
      <c r="C214" s="53"/>
    </row>
    <row r="215" s="1" customFormat="1" ht="14.4" spans="3:3">
      <c r="C215" s="53"/>
    </row>
    <row r="216" s="1" customFormat="1" ht="14.4" spans="3:3">
      <c r="C216" s="53"/>
    </row>
    <row r="217" s="1" customFormat="1" ht="14.4" spans="3:3">
      <c r="C217" s="53"/>
    </row>
    <row r="218" s="1" customFormat="1" ht="14.4" spans="3:3">
      <c r="C218" s="53"/>
    </row>
    <row r="219" s="1" customFormat="1" ht="14.4" spans="3:3">
      <c r="C219" s="53"/>
    </row>
    <row r="220" s="1" customFormat="1" ht="14.4" spans="3:3">
      <c r="C220" s="53"/>
    </row>
    <row r="221" s="1" customFormat="1" ht="14.4" spans="3:3">
      <c r="C221" s="53"/>
    </row>
    <row r="222" s="1" customFormat="1" ht="14.4" spans="3:3">
      <c r="C222" s="53"/>
    </row>
    <row r="223" s="1" customFormat="1" ht="14.4" spans="3:3">
      <c r="C223" s="53"/>
    </row>
    <row r="224" s="1" customFormat="1" ht="14.4" spans="3:3">
      <c r="C224" s="53"/>
    </row>
    <row r="225" s="1" customFormat="1" ht="14.4" spans="3:3">
      <c r="C225" s="53"/>
    </row>
    <row r="226" s="1" customFormat="1" ht="14.4" spans="3:3">
      <c r="C226" s="53"/>
    </row>
    <row r="227" s="1" customFormat="1" ht="14.4" spans="3:3">
      <c r="C227" s="53"/>
    </row>
    <row r="228" s="1" customFormat="1" ht="14.4" spans="3:3">
      <c r="C228" s="53"/>
    </row>
    <row r="229" s="1" customFormat="1" ht="14.4" spans="3:3">
      <c r="C229" s="53"/>
    </row>
    <row r="230" s="1" customFormat="1" ht="14.4" spans="3:3">
      <c r="C230" s="53"/>
    </row>
    <row r="231" s="1" customFormat="1" ht="14.4" spans="3:3">
      <c r="C231" s="53"/>
    </row>
    <row r="232" s="1" customFormat="1" ht="14.4" spans="3:3">
      <c r="C232" s="53"/>
    </row>
    <row r="233" s="1" customFormat="1" ht="14.4" spans="3:3">
      <c r="C233" s="53"/>
    </row>
    <row r="234" s="1" customFormat="1" ht="14.4" spans="3:3">
      <c r="C234" s="53"/>
    </row>
    <row r="235" s="1" customFormat="1" ht="14.4" spans="3:3">
      <c r="C235" s="53"/>
    </row>
    <row r="236" s="1" customFormat="1" ht="14.4" spans="3:3">
      <c r="C236" s="53"/>
    </row>
    <row r="237" s="1" customFormat="1" ht="14.4" spans="3:3">
      <c r="C237" s="53"/>
    </row>
    <row r="238" s="1" customFormat="1" ht="14.4" spans="3:3">
      <c r="C238" s="53"/>
    </row>
    <row r="239" s="1" customFormat="1" ht="14.4" spans="3:3">
      <c r="C239" s="53"/>
    </row>
    <row r="240" s="1" customFormat="1" ht="14.4" spans="3:3">
      <c r="C240" s="53"/>
    </row>
    <row r="241" s="1" customFormat="1" ht="14.4" spans="3:3">
      <c r="C241" s="53"/>
    </row>
    <row r="242" s="1" customFormat="1" ht="14.4" spans="3:3">
      <c r="C242" s="53"/>
    </row>
    <row r="243" s="1" customFormat="1" ht="14.4" spans="3:3">
      <c r="C243" s="53"/>
    </row>
    <row r="244" s="1" customFormat="1" ht="14.4" spans="3:3">
      <c r="C244" s="53"/>
    </row>
    <row r="245" s="1" customFormat="1" ht="14.4" spans="3:3">
      <c r="C245" s="53"/>
    </row>
    <row r="246" s="1" customFormat="1" ht="14.4" spans="3:3">
      <c r="C246" s="53"/>
    </row>
    <row r="247" s="1" customFormat="1" ht="14.4" spans="3:3">
      <c r="C247" s="53"/>
    </row>
    <row r="248" s="1" customFormat="1" ht="14.4" spans="3:3">
      <c r="C248" s="53"/>
    </row>
    <row r="249" s="1" customFormat="1" ht="14.4" spans="3:3">
      <c r="C249" s="53"/>
    </row>
    <row r="250" s="1" customFormat="1" ht="14.4" spans="3:3">
      <c r="C250" s="53"/>
    </row>
    <row r="251" s="1" customFormat="1" ht="14.4" spans="3:3">
      <c r="C251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6"/>
  <cols>
    <col min="1" max="1" width="21.8518518518519" style="1" customWidth="1"/>
    <col min="2" max="2" width="46.4259259259259" style="1" customWidth="1"/>
    <col min="3" max="5" width="29.712962962963" style="1" customWidth="1"/>
    <col min="6" max="6" width="9.14814814814815" style="1" customWidth="1"/>
    <col min="7" max="7" width="13.5740740740741" style="1" customWidth="1"/>
    <col min="8" max="8" width="9.14814814814815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85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86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87</v>
      </c>
      <c r="B4" s="4"/>
      <c r="C4" s="52" t="s">
        <v>29</v>
      </c>
      <c r="D4" s="8" t="s">
        <v>88</v>
      </c>
      <c r="E4" s="4" t="s">
        <v>89</v>
      </c>
      <c r="F4" s="13"/>
      <c r="G4" s="13"/>
    </row>
    <row r="5" s="1" customFormat="1" ht="21" customHeight="1" spans="1:7">
      <c r="A5" s="4" t="s">
        <v>90</v>
      </c>
      <c r="B5" s="4" t="s">
        <v>91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6058.757386</v>
      </c>
      <c r="D7" s="36">
        <v>464.297386</v>
      </c>
      <c r="E7" s="36">
        <v>5594.46</v>
      </c>
      <c r="F7" s="13"/>
      <c r="G7" s="13"/>
    </row>
    <row r="8" s="1" customFormat="1" ht="27" customHeight="1" spans="1:5">
      <c r="A8" s="36" t="s">
        <v>45</v>
      </c>
      <c r="B8" s="36" t="s">
        <v>46</v>
      </c>
      <c r="C8" s="36">
        <v>62.251037</v>
      </c>
      <c r="D8" s="36">
        <v>62.251037</v>
      </c>
      <c r="E8" s="36"/>
    </row>
    <row r="9" s="1" customFormat="1" ht="27" customHeight="1" spans="1:5">
      <c r="A9" s="36" t="s">
        <v>47</v>
      </c>
      <c r="B9" s="36" t="s">
        <v>48</v>
      </c>
      <c r="C9" s="36">
        <v>60.942701</v>
      </c>
      <c r="D9" s="36">
        <v>60.942701</v>
      </c>
      <c r="E9" s="36"/>
    </row>
    <row r="10" s="1" customFormat="1" ht="27" customHeight="1" spans="1:5">
      <c r="A10" s="36" t="s">
        <v>49</v>
      </c>
      <c r="B10" s="36" t="s">
        <v>50</v>
      </c>
      <c r="C10" s="36">
        <v>40.628467</v>
      </c>
      <c r="D10" s="36">
        <v>40.628467</v>
      </c>
      <c r="E10" s="36"/>
    </row>
    <row r="11" s="1" customFormat="1" ht="27" customHeight="1" spans="1:5">
      <c r="A11" s="36" t="s">
        <v>51</v>
      </c>
      <c r="B11" s="36" t="s">
        <v>52</v>
      </c>
      <c r="C11" s="36">
        <v>20.314234</v>
      </c>
      <c r="D11" s="36">
        <v>20.314234</v>
      </c>
      <c r="E11" s="36"/>
    </row>
    <row r="12" s="1" customFormat="1" ht="27" customHeight="1" spans="1:5">
      <c r="A12" s="36" t="s">
        <v>53</v>
      </c>
      <c r="B12" s="36" t="s">
        <v>54</v>
      </c>
      <c r="C12" s="36">
        <v>1.308336</v>
      </c>
      <c r="D12" s="36">
        <v>1.308336</v>
      </c>
      <c r="E12" s="36"/>
    </row>
    <row r="13" s="1" customFormat="1" ht="27" customHeight="1" spans="1:5">
      <c r="A13" s="36" t="s">
        <v>55</v>
      </c>
      <c r="B13" s="36" t="s">
        <v>56</v>
      </c>
      <c r="C13" s="36">
        <v>1.308336</v>
      </c>
      <c r="D13" s="36">
        <v>1.308336</v>
      </c>
      <c r="E13" s="36"/>
    </row>
    <row r="14" s="1" customFormat="1" ht="27" customHeight="1" spans="1:5">
      <c r="A14" s="36" t="s">
        <v>57</v>
      </c>
      <c r="B14" s="36" t="s">
        <v>58</v>
      </c>
      <c r="C14" s="36">
        <v>5962.356699</v>
      </c>
      <c r="D14" s="36">
        <v>367.896699</v>
      </c>
      <c r="E14" s="36">
        <v>5594.46</v>
      </c>
    </row>
    <row r="15" s="1" customFormat="1" ht="27" customHeight="1" spans="1:5">
      <c r="A15" s="36" t="s">
        <v>59</v>
      </c>
      <c r="B15" s="36" t="s">
        <v>60</v>
      </c>
      <c r="C15" s="36">
        <v>23.766279</v>
      </c>
      <c r="D15" s="36">
        <v>23.766279</v>
      </c>
      <c r="E15" s="36"/>
    </row>
    <row r="16" s="1" customFormat="1" ht="27" customHeight="1" spans="1:5">
      <c r="A16" s="36" t="s">
        <v>61</v>
      </c>
      <c r="B16" s="36" t="s">
        <v>62</v>
      </c>
      <c r="C16" s="36">
        <v>17.810879</v>
      </c>
      <c r="D16" s="36">
        <v>17.810879</v>
      </c>
      <c r="E16" s="36"/>
    </row>
    <row r="17" s="1" customFormat="1" ht="27" customHeight="1" spans="1:5">
      <c r="A17" s="36" t="s">
        <v>63</v>
      </c>
      <c r="B17" s="36" t="s">
        <v>64</v>
      </c>
      <c r="C17" s="36">
        <v>5.9554</v>
      </c>
      <c r="D17" s="36">
        <v>5.9554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4049.1</v>
      </c>
      <c r="D18" s="36"/>
      <c r="E18" s="36">
        <v>4049.1</v>
      </c>
    </row>
    <row r="19" s="1" customFormat="1" ht="27" customHeight="1" spans="1:5">
      <c r="A19" s="36" t="s">
        <v>67</v>
      </c>
      <c r="B19" s="36" t="s">
        <v>68</v>
      </c>
      <c r="C19" s="36">
        <v>4049.1</v>
      </c>
      <c r="D19" s="36"/>
      <c r="E19" s="36">
        <v>4049.1</v>
      </c>
    </row>
    <row r="20" s="1" customFormat="1" ht="27" customHeight="1" spans="1:5">
      <c r="A20" s="36" t="s">
        <v>69</v>
      </c>
      <c r="B20" s="36" t="s">
        <v>70</v>
      </c>
      <c r="C20" s="36">
        <v>1396.36</v>
      </c>
      <c r="D20" s="36"/>
      <c r="E20" s="36">
        <v>1396.36</v>
      </c>
    </row>
    <row r="21" s="1" customFormat="1" ht="27" customHeight="1" spans="1:5">
      <c r="A21" s="36" t="s">
        <v>71</v>
      </c>
      <c r="B21" s="36" t="s">
        <v>72</v>
      </c>
      <c r="C21" s="36">
        <v>1396.36</v>
      </c>
      <c r="D21" s="36"/>
      <c r="E21" s="36">
        <v>1396.36</v>
      </c>
    </row>
    <row r="22" s="1" customFormat="1" ht="27" customHeight="1" spans="1:5">
      <c r="A22" s="36" t="s">
        <v>73</v>
      </c>
      <c r="B22" s="36" t="s">
        <v>74</v>
      </c>
      <c r="C22" s="36">
        <v>493.13042</v>
      </c>
      <c r="D22" s="36">
        <v>344.13042</v>
      </c>
      <c r="E22" s="36">
        <v>149</v>
      </c>
    </row>
    <row r="23" s="1" customFormat="1" ht="27" customHeight="1" spans="1:5">
      <c r="A23" s="36" t="s">
        <v>75</v>
      </c>
      <c r="B23" s="36" t="s">
        <v>76</v>
      </c>
      <c r="C23" s="36">
        <v>344.13042</v>
      </c>
      <c r="D23" s="36">
        <v>344.13042</v>
      </c>
      <c r="E23" s="36"/>
    </row>
    <row r="24" s="1" customFormat="1" ht="27" customHeight="1" spans="1:5">
      <c r="A24" s="36" t="s">
        <v>77</v>
      </c>
      <c r="B24" s="36" t="s">
        <v>78</v>
      </c>
      <c r="C24" s="36">
        <v>149</v>
      </c>
      <c r="D24" s="36"/>
      <c r="E24" s="36">
        <v>149</v>
      </c>
    </row>
    <row r="25" s="1" customFormat="1" ht="27" customHeight="1" spans="1:5">
      <c r="A25" s="36" t="s">
        <v>79</v>
      </c>
      <c r="B25" s="36" t="s">
        <v>80</v>
      </c>
      <c r="C25" s="36">
        <v>34.14965</v>
      </c>
      <c r="D25" s="36">
        <v>34.14965</v>
      </c>
      <c r="E25" s="36"/>
    </row>
    <row r="26" s="1" customFormat="1" ht="27" customHeight="1" spans="1:5">
      <c r="A26" s="36" t="s">
        <v>81</v>
      </c>
      <c r="B26" s="36" t="s">
        <v>82</v>
      </c>
      <c r="C26" s="36">
        <v>34.14965</v>
      </c>
      <c r="D26" s="36">
        <v>34.14965</v>
      </c>
      <c r="E26" s="36"/>
    </row>
    <row r="27" s="1" customFormat="1" ht="27" customHeight="1" spans="1:5">
      <c r="A27" s="36" t="s">
        <v>83</v>
      </c>
      <c r="B27" s="36" t="s">
        <v>84</v>
      </c>
      <c r="C27" s="36">
        <v>34.14965</v>
      </c>
      <c r="D27" s="36">
        <v>34.14965</v>
      </c>
      <c r="E27" s="36"/>
    </row>
    <row r="28" s="1" customFormat="1" ht="21" customHeight="1" spans="1:5">
      <c r="A28" s="3"/>
      <c r="B28" s="3"/>
      <c r="C28" s="3"/>
      <c r="D28" s="3"/>
      <c r="E28" s="3"/>
    </row>
    <row r="29" s="1" customFormat="1" ht="21" customHeight="1"/>
    <row r="30" s="1" customFormat="1" ht="21" customHeight="1" spans="3:3">
      <c r="C30" s="50"/>
    </row>
    <row r="31" s="1" customFormat="1" ht="21" customHeight="1" spans="5:5">
      <c r="E31" s="50"/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8.88888888888889" defaultRowHeight="12.75" customHeight="1"/>
  <cols>
    <col min="1" max="1" width="32.5740740740741" style="1" customWidth="1"/>
    <col min="2" max="2" width="22.8518518518519" style="1" customWidth="1"/>
    <col min="3" max="3" width="36" style="1" customWidth="1"/>
    <col min="4" max="4" width="23" style="1" customWidth="1"/>
    <col min="5" max="5" width="21.5740740740741" style="1" customWidth="1"/>
    <col min="6" max="7" width="23.5740740740741" style="1" customWidth="1"/>
    <col min="8" max="34" width="9.14814814814815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92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93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94</v>
      </c>
      <c r="F5" s="44" t="s">
        <v>95</v>
      </c>
      <c r="G5" s="12" t="s">
        <v>96</v>
      </c>
    </row>
    <row r="6" s="1" customFormat="1" ht="17.25" customHeight="1" spans="1:7">
      <c r="A6" s="45" t="s">
        <v>8</v>
      </c>
      <c r="B6" s="6">
        <v>6058.757386</v>
      </c>
      <c r="C6" s="36" t="s">
        <v>97</v>
      </c>
      <c r="D6" s="46">
        <f>IF(ISBLANK('财拨总表（引用）'!B6)," ",'财拨总表（引用）'!B6)</f>
        <v>6058.757386</v>
      </c>
      <c r="E6" s="46">
        <f>IF(ISBLANK('财拨总表（引用）'!C6)," ",'财拨总表（引用）'!C6)</f>
        <v>6058.757386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98</v>
      </c>
      <c r="B7" s="6">
        <v>6058.757386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62.251037</v>
      </c>
      <c r="E7" s="46">
        <f>IF(ISBLANK('财拨总表（引用）'!C7)," ",'财拨总表（引用）'!C7)</f>
        <v>62.251037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99</v>
      </c>
      <c r="B8" s="6"/>
      <c r="C8" s="6" t="str">
        <f>IF(ISBLANK('财拨总表（引用）'!A8)," ",'财拨总表（引用）'!A8)</f>
        <v>卫生健康支出</v>
      </c>
      <c r="D8" s="46">
        <f>IF(ISBLANK('财拨总表（引用）'!B8)," ",'财拨总表（引用）'!B8)</f>
        <v>5962.356699</v>
      </c>
      <c r="E8" s="46">
        <f>IF(ISBLANK('财拨总表（引用）'!C8)," ",'财拨总表（引用）'!C8)</f>
        <v>5962.356699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100</v>
      </c>
      <c r="B9" s="31"/>
      <c r="C9" s="6" t="str">
        <f>IF(ISBLANK('财拨总表（引用）'!A9)," ",'财拨总表（引用）'!A9)</f>
        <v>住房保障支出</v>
      </c>
      <c r="D9" s="46">
        <f>IF(ISBLANK('财拨总表（引用）'!B9)," ",'财拨总表（引用）'!B9)</f>
        <v>34.14965</v>
      </c>
      <c r="E9" s="46">
        <f>IF(ISBLANK('财拨总表（引用）'!C9)," ",'财拨总表（引用）'!C9)</f>
        <v>34.14965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 </v>
      </c>
      <c r="D10" s="46" t="str">
        <f>IF(ISBLANK('财拨总表（引用）'!B10)," ",'财拨总表（引用）'!B10)</f>
        <v> </v>
      </c>
      <c r="E10" s="46" t="str">
        <f>IF(ISBLANK('财拨总表（引用）'!C10)," ",'财拨总表（引用）'!C10)</f>
        <v> 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6058.757386</v>
      </c>
      <c r="C52" s="49" t="s">
        <v>24</v>
      </c>
      <c r="D52" s="10">
        <f>IF(ISBLANK('财拨总表（引用）'!B6)," ",'财拨总表（引用）'!B6)</f>
        <v>6058.757386</v>
      </c>
      <c r="E52" s="10">
        <f>IF(ISBLANK('财拨总表（引用）'!C6)," ",'财拨总表（引用）'!C6)</f>
        <v>6058.757386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6" spans="2:7">
      <c r="B53" s="50"/>
      <c r="G53" s="21"/>
    </row>
    <row r="54" s="1" customFormat="1" ht="15.6" spans="2:7">
      <c r="B54" s="50"/>
      <c r="G54" s="21"/>
    </row>
    <row r="55" s="1" customFormat="1" ht="15.6" spans="2:7">
      <c r="B55" s="50"/>
      <c r="G55" s="21"/>
    </row>
    <row r="56" s="1" customFormat="1" ht="15.6" spans="2:7">
      <c r="B56" s="50"/>
      <c r="G56" s="21"/>
    </row>
    <row r="57" s="1" customFormat="1" ht="15.6" spans="2:7">
      <c r="B57" s="50"/>
      <c r="G57" s="21"/>
    </row>
    <row r="58" s="1" customFormat="1" ht="15.6" spans="2:7">
      <c r="B58" s="50"/>
      <c r="G58" s="21"/>
    </row>
    <row r="59" s="1" customFormat="1" ht="15.6" spans="2:7">
      <c r="B59" s="50"/>
      <c r="G59" s="21"/>
    </row>
    <row r="60" s="1" customFormat="1" ht="15.6" spans="2:7">
      <c r="B60" s="50"/>
      <c r="G60" s="21"/>
    </row>
    <row r="61" s="1" customFormat="1" ht="15.6" spans="2:7">
      <c r="B61" s="50"/>
      <c r="G61" s="21"/>
    </row>
    <row r="62" s="1" customFormat="1" ht="15.6" spans="2:7">
      <c r="B62" s="50"/>
      <c r="G62" s="21"/>
    </row>
    <row r="63" s="1" customFormat="1" ht="15.6" spans="2:7">
      <c r="B63" s="50"/>
      <c r="G63" s="21"/>
    </row>
    <row r="64" s="1" customFormat="1" ht="15.6" spans="2:7">
      <c r="B64" s="50"/>
      <c r="G64" s="21"/>
    </row>
    <row r="65" s="1" customFormat="1" ht="15.6" spans="2:7">
      <c r="B65" s="50"/>
      <c r="G65" s="21"/>
    </row>
    <row r="66" s="1" customFormat="1" ht="15.6" spans="2:7">
      <c r="B66" s="50"/>
      <c r="G66" s="21"/>
    </row>
    <row r="67" s="1" customFormat="1" ht="15.6" spans="2:7">
      <c r="B67" s="50"/>
      <c r="G67" s="21"/>
    </row>
    <row r="68" s="1" customFormat="1" ht="15.6" spans="2:7">
      <c r="B68" s="50"/>
      <c r="G68" s="21"/>
    </row>
    <row r="69" s="1" customFormat="1" ht="15.6" spans="2:7">
      <c r="B69" s="50"/>
      <c r="G69" s="21"/>
    </row>
    <row r="70" s="1" customFormat="1" ht="15.6" spans="2:7">
      <c r="B70" s="50"/>
      <c r="G70" s="21"/>
    </row>
    <row r="71" s="1" customFormat="1" ht="15.6" spans="2:7">
      <c r="B71" s="50"/>
      <c r="G71" s="21"/>
    </row>
    <row r="72" s="1" customFormat="1" ht="15.6" spans="2:7">
      <c r="B72" s="50"/>
      <c r="G72" s="21"/>
    </row>
    <row r="73" s="1" customFormat="1" ht="15.6" spans="2:7">
      <c r="B73" s="50"/>
      <c r="G73" s="21"/>
    </row>
    <row r="74" s="1" customFormat="1" ht="15.6" spans="2:7">
      <c r="B74" s="50"/>
      <c r="G74" s="21"/>
    </row>
    <row r="75" s="1" customFormat="1" ht="15.6" spans="2:7">
      <c r="B75" s="50"/>
      <c r="G75" s="21"/>
    </row>
    <row r="76" s="1" customFormat="1" ht="15.6" spans="2:7">
      <c r="B76" s="50"/>
      <c r="G76" s="21"/>
    </row>
    <row r="77" s="1" customFormat="1" ht="15.6" spans="2:7">
      <c r="B77" s="50"/>
      <c r="G77" s="21"/>
    </row>
    <row r="78" s="1" customFormat="1" ht="15.6" spans="2:32">
      <c r="B78" s="50"/>
      <c r="G78" s="21"/>
      <c r="AF78" s="11"/>
    </row>
    <row r="79" s="1" customFormat="1" ht="15.6" spans="2:30">
      <c r="B79" s="50"/>
      <c r="G79" s="21"/>
      <c r="AD79" s="11"/>
    </row>
    <row r="80" s="1" customFormat="1" ht="15.6" spans="2:32">
      <c r="B80" s="50"/>
      <c r="G80" s="21"/>
      <c r="AE80" s="11"/>
      <c r="AF80" s="11"/>
    </row>
    <row r="81" s="1" customFormat="1" ht="15.6" spans="2:33">
      <c r="B81" s="50"/>
      <c r="G81" s="21"/>
      <c r="AF81" s="11"/>
      <c r="AG81" s="11"/>
    </row>
    <row r="82" s="1" customFormat="1" ht="15.6" spans="2:33">
      <c r="B82" s="50"/>
      <c r="G82" s="21"/>
      <c r="AG82" s="51"/>
    </row>
    <row r="83" s="1" customFormat="1" ht="15.6" spans="2:7">
      <c r="B83" s="50"/>
      <c r="G83" s="21"/>
    </row>
    <row r="84" s="1" customFormat="1" ht="15.6" spans="2:7">
      <c r="B84" s="50"/>
      <c r="G84" s="21"/>
    </row>
    <row r="85" s="1" customFormat="1" ht="15.6" spans="2:7">
      <c r="B85" s="50"/>
      <c r="G85" s="21"/>
    </row>
    <row r="86" s="1" customFormat="1" ht="15.6" spans="2:7">
      <c r="B86" s="50"/>
      <c r="G86" s="21"/>
    </row>
    <row r="87" s="1" customFormat="1" ht="15.6" spans="2:7">
      <c r="B87" s="50"/>
      <c r="G87" s="21"/>
    </row>
    <row r="88" s="1" customFormat="1" ht="15.6" spans="2:7">
      <c r="B88" s="50"/>
      <c r="G88" s="21"/>
    </row>
    <row r="89" s="1" customFormat="1" ht="15.6" spans="2:7">
      <c r="B89" s="50"/>
      <c r="G89" s="21"/>
    </row>
    <row r="90" s="1" customFormat="1" ht="15.6" spans="2:7">
      <c r="B90" s="50"/>
      <c r="G90" s="21"/>
    </row>
    <row r="91" s="1" customFormat="1" ht="15.6" spans="2:7">
      <c r="B91" s="50"/>
      <c r="G91" s="21"/>
    </row>
    <row r="92" s="1" customFormat="1" ht="15.6" spans="2:7">
      <c r="B92" s="50"/>
      <c r="G92" s="21"/>
    </row>
    <row r="93" s="1" customFormat="1" ht="15.6" spans="2:7">
      <c r="B93" s="50"/>
      <c r="G93" s="21"/>
    </row>
    <row r="94" s="1" customFormat="1" ht="15.6" spans="2:7">
      <c r="B94" s="50"/>
      <c r="G94" s="21"/>
    </row>
    <row r="95" s="1" customFormat="1" ht="15.6" spans="2:7">
      <c r="B95" s="50"/>
      <c r="G95" s="21"/>
    </row>
    <row r="96" s="1" customFormat="1" ht="15.6" spans="2:7">
      <c r="B96" s="50"/>
      <c r="G96" s="21"/>
    </row>
    <row r="97" s="1" customFormat="1" ht="15.6" spans="2:7">
      <c r="B97" s="50"/>
      <c r="G97" s="21"/>
    </row>
    <row r="98" s="1" customFormat="1" ht="15.6" spans="2:7">
      <c r="B98" s="50"/>
      <c r="G98" s="21"/>
    </row>
    <row r="99" s="1" customFormat="1" ht="15.6" spans="2:7">
      <c r="B99" s="50"/>
      <c r="G99" s="21"/>
    </row>
    <row r="100" s="1" customFormat="1" ht="15.6" spans="2:7">
      <c r="B100" s="50"/>
      <c r="G100" s="21"/>
    </row>
    <row r="101" s="1" customFormat="1" ht="15.6" spans="2:7">
      <c r="B101" s="50"/>
      <c r="G101" s="21"/>
    </row>
    <row r="102" s="1" customFormat="1" ht="15.6" spans="2:7">
      <c r="B102" s="50"/>
      <c r="G102" s="21"/>
    </row>
    <row r="103" s="1" customFormat="1" ht="15.6" spans="2:7">
      <c r="B103" s="50"/>
      <c r="G103" s="21"/>
    </row>
    <row r="104" s="1" customFormat="1" ht="15.6" spans="2:7">
      <c r="B104" s="50"/>
      <c r="G104" s="21"/>
    </row>
    <row r="105" s="1" customFormat="1" ht="15.6" spans="2:7">
      <c r="B105" s="50"/>
      <c r="G105" s="21"/>
    </row>
    <row r="106" s="1" customFormat="1" ht="15.6" spans="2:7">
      <c r="B106" s="50"/>
      <c r="G106" s="21"/>
    </row>
    <row r="107" s="1" customFormat="1" ht="15.6" spans="2:7">
      <c r="B107" s="50"/>
      <c r="G107" s="21"/>
    </row>
    <row r="108" s="1" customFormat="1" ht="15.6" spans="2:7">
      <c r="B108" s="50"/>
      <c r="G108" s="21"/>
    </row>
    <row r="109" s="1" customFormat="1" ht="15.6" spans="2:7">
      <c r="B109" s="50"/>
      <c r="G109" s="21"/>
    </row>
    <row r="110" s="1" customFormat="1" ht="15.6" spans="2:7">
      <c r="B110" s="50"/>
      <c r="G110" s="21"/>
    </row>
    <row r="111" s="1" customFormat="1" ht="15.6" spans="2:7">
      <c r="B111" s="50"/>
      <c r="G111" s="21"/>
    </row>
    <row r="112" s="1" customFormat="1" ht="15.6" spans="2:7">
      <c r="B112" s="50"/>
      <c r="G112" s="21"/>
    </row>
    <row r="113" s="1" customFormat="1" ht="15.6" spans="2:7">
      <c r="B113" s="50"/>
      <c r="G113" s="21"/>
    </row>
    <row r="114" s="1" customFormat="1" ht="15.6" spans="2:7">
      <c r="B114" s="50"/>
      <c r="G114" s="21"/>
    </row>
    <row r="115" s="1" customFormat="1" ht="15.6" spans="2:7">
      <c r="B115" s="50"/>
      <c r="G115" s="21"/>
    </row>
    <row r="116" s="1" customFormat="1" ht="15.6" spans="2:7">
      <c r="B116" s="50"/>
      <c r="G116" s="21"/>
    </row>
    <row r="117" s="1" customFormat="1" ht="15.6" spans="2:7">
      <c r="B117" s="50"/>
      <c r="G117" s="21"/>
    </row>
    <row r="118" s="1" customFormat="1" ht="15.6" spans="2:7">
      <c r="B118" s="50"/>
      <c r="G118" s="21"/>
    </row>
    <row r="119" s="1" customFormat="1" ht="15.6" spans="2:26">
      <c r="B119" s="50"/>
      <c r="G119" s="21"/>
      <c r="Z119" s="11"/>
    </row>
    <row r="120" s="1" customFormat="1" ht="15.6" spans="2:26">
      <c r="B120" s="50"/>
      <c r="G120" s="21"/>
      <c r="W120" s="11"/>
      <c r="X120" s="11"/>
      <c r="Y120" s="11"/>
      <c r="Z120" s="51"/>
    </row>
    <row r="121" s="1" customFormat="1" ht="15.6" spans="2:7">
      <c r="B121" s="50"/>
      <c r="G121" s="21"/>
    </row>
    <row r="122" s="1" customFormat="1" ht="15.6" spans="2:7">
      <c r="B122" s="50"/>
      <c r="G122" s="21"/>
    </row>
    <row r="123" s="1" customFormat="1" ht="15.6" spans="2:7">
      <c r="B123" s="50"/>
      <c r="G123" s="21"/>
    </row>
    <row r="124" s="1" customFormat="1" ht="15.6" spans="2:7">
      <c r="B124" s="50"/>
      <c r="G124" s="21"/>
    </row>
    <row r="125" s="1" customFormat="1" ht="15.6" spans="2:7">
      <c r="B125" s="50"/>
      <c r="G125" s="21"/>
    </row>
    <row r="126" s="1" customFormat="1" ht="15.6" spans="2:7">
      <c r="B126" s="50"/>
      <c r="G126" s="21"/>
    </row>
    <row r="127" s="1" customFormat="1" ht="15.6" spans="2:7">
      <c r="B127" s="50"/>
      <c r="G127" s="21"/>
    </row>
    <row r="128" s="1" customFormat="1" ht="15.6" spans="2:7">
      <c r="B128" s="50"/>
      <c r="G128" s="21"/>
    </row>
    <row r="129" s="1" customFormat="1" ht="15.6" spans="2:7">
      <c r="B129" s="50"/>
      <c r="G129" s="21"/>
    </row>
    <row r="130" s="1" customFormat="1" ht="15.6" spans="2:7">
      <c r="B130" s="50"/>
      <c r="G130" s="21"/>
    </row>
    <row r="131" s="1" customFormat="1" ht="15.6" spans="2:7">
      <c r="B131" s="50"/>
      <c r="G131" s="21"/>
    </row>
    <row r="132" s="1" customFormat="1" ht="15.6" spans="2:7">
      <c r="B132" s="50"/>
      <c r="G132" s="21"/>
    </row>
    <row r="133" s="1" customFormat="1" ht="15.6" spans="2:7">
      <c r="B133" s="50"/>
      <c r="G133" s="21"/>
    </row>
    <row r="134" s="1" customFormat="1" ht="15.6" spans="2:7">
      <c r="B134" s="50"/>
      <c r="G134" s="21"/>
    </row>
    <row r="135" s="1" customFormat="1" ht="15.6" spans="2:7">
      <c r="B135" s="50"/>
      <c r="G135" s="21"/>
    </row>
    <row r="136" s="1" customFormat="1" ht="15.6" spans="2:7">
      <c r="B136" s="50"/>
      <c r="G136" s="21"/>
    </row>
    <row r="137" s="1" customFormat="1" ht="15.6" spans="2:7">
      <c r="B137" s="50"/>
      <c r="G137" s="21"/>
    </row>
    <row r="138" s="1" customFormat="1" ht="15.6" spans="2:7">
      <c r="B138" s="50"/>
      <c r="G138" s="21"/>
    </row>
    <row r="139" s="1" customFormat="1" ht="15.6" spans="2:7">
      <c r="B139" s="50"/>
      <c r="G139" s="21"/>
    </row>
    <row r="140" s="1" customFormat="1" ht="15.6" spans="2:7">
      <c r="B140" s="50"/>
      <c r="G140" s="21"/>
    </row>
    <row r="141" s="1" customFormat="1" ht="15.6" spans="2:7">
      <c r="B141" s="50"/>
      <c r="G141" s="21"/>
    </row>
    <row r="142" s="1" customFormat="1" ht="15.6" spans="2:7">
      <c r="B142" s="50"/>
      <c r="G142" s="21"/>
    </row>
    <row r="143" s="1" customFormat="1" ht="15.6" spans="2:7">
      <c r="B143" s="50"/>
      <c r="G143" s="21"/>
    </row>
    <row r="144" s="1" customFormat="1" ht="15.6" spans="2:7">
      <c r="B144" s="50"/>
      <c r="G144" s="21"/>
    </row>
    <row r="145" s="1" customFormat="1" ht="15.6" spans="2:7">
      <c r="B145" s="50"/>
      <c r="G145" s="21"/>
    </row>
    <row r="146" s="1" customFormat="1" ht="15.6" spans="2:7">
      <c r="B146" s="50"/>
      <c r="G146" s="21"/>
    </row>
    <row r="147" s="1" customFormat="1" ht="15.6" spans="2:7">
      <c r="B147" s="50"/>
      <c r="G147" s="21"/>
    </row>
    <row r="148" s="1" customFormat="1" ht="15.6" spans="2:7">
      <c r="B148" s="50"/>
      <c r="G148" s="21"/>
    </row>
    <row r="149" s="1" customFormat="1" ht="15.6" spans="2:7">
      <c r="B149" s="50"/>
      <c r="G149" s="21"/>
    </row>
    <row r="150" s="1" customFormat="1" ht="15.6" spans="2:7">
      <c r="B150" s="50"/>
      <c r="G150" s="21"/>
    </row>
    <row r="151" s="1" customFormat="1" ht="15.6" spans="2:7">
      <c r="B151" s="50"/>
      <c r="G151" s="21"/>
    </row>
    <row r="152" s="1" customFormat="1" ht="15.6" spans="2:7">
      <c r="B152" s="50"/>
      <c r="G152" s="21"/>
    </row>
    <row r="153" s="1" customFormat="1" ht="15.6" spans="2:7">
      <c r="B153" s="50"/>
      <c r="G153" s="21"/>
    </row>
    <row r="154" s="1" customFormat="1" ht="15.6" spans="2:7">
      <c r="B154" s="50"/>
      <c r="G154" s="21"/>
    </row>
    <row r="155" s="1" customFormat="1" ht="15.6" spans="2:7">
      <c r="B155" s="50"/>
      <c r="G155" s="21"/>
    </row>
    <row r="156" s="1" customFormat="1" ht="15.6" spans="2:7">
      <c r="B156" s="50"/>
      <c r="G156" s="21"/>
    </row>
    <row r="157" s="1" customFormat="1" ht="15.6" spans="2:7">
      <c r="B157" s="50"/>
      <c r="G157" s="21"/>
    </row>
    <row r="158" s="1" customFormat="1" ht="15.6" spans="2:7">
      <c r="B158" s="50"/>
      <c r="G158" s="21"/>
    </row>
    <row r="159" s="1" customFormat="1" ht="15.6" spans="2:7">
      <c r="B159" s="50"/>
      <c r="G159" s="21"/>
    </row>
    <row r="160" s="1" customFormat="1" ht="15.6" spans="2:7">
      <c r="B160" s="50"/>
      <c r="G160" s="21"/>
    </row>
    <row r="161" s="1" customFormat="1" ht="15.6" spans="2:7">
      <c r="B161" s="50"/>
      <c r="G161" s="21"/>
    </row>
    <row r="162" s="1" customFormat="1" ht="15.6" spans="2:7">
      <c r="B162" s="50"/>
      <c r="G162" s="21"/>
    </row>
    <row r="163" s="1" customFormat="1" ht="15.6" spans="2:7">
      <c r="B163" s="50"/>
      <c r="G163" s="21"/>
    </row>
    <row r="164" s="1" customFormat="1" ht="15.6" spans="2:7">
      <c r="B164" s="50"/>
      <c r="G164" s="21"/>
    </row>
    <row r="165" s="1" customFormat="1" ht="15.6" spans="2:7">
      <c r="B165" s="50"/>
      <c r="G165" s="21"/>
    </row>
    <row r="166" s="1" customFormat="1" ht="15.6" spans="2:7">
      <c r="B166" s="50"/>
      <c r="G166" s="21"/>
    </row>
    <row r="167" s="1" customFormat="1" ht="15.6" spans="2:7">
      <c r="B167" s="50"/>
      <c r="G167" s="21"/>
    </row>
    <row r="168" s="1" customFormat="1" ht="15.6" spans="2:7">
      <c r="B168" s="50"/>
      <c r="G168" s="21"/>
    </row>
    <row r="169" s="1" customFormat="1" ht="15.6" spans="2:7">
      <c r="B169" s="50"/>
      <c r="G169" s="21"/>
    </row>
    <row r="170" s="1" customFormat="1" ht="15.6" spans="2:7">
      <c r="B170" s="50"/>
      <c r="G170" s="21"/>
    </row>
    <row r="171" s="1" customFormat="1" ht="15.6" spans="2:7">
      <c r="B171" s="50"/>
      <c r="G171" s="21"/>
    </row>
    <row r="172" s="1" customFormat="1" ht="15.6" spans="2:7">
      <c r="B172" s="50"/>
      <c r="G172" s="21"/>
    </row>
    <row r="173" s="1" customFormat="1" ht="15.6" spans="2:7">
      <c r="B173" s="50"/>
      <c r="G173" s="21"/>
    </row>
    <row r="174" s="1" customFormat="1" ht="15.6" spans="2:7">
      <c r="B174" s="50"/>
      <c r="G174" s="21"/>
    </row>
    <row r="175" s="1" customFormat="1" ht="15.6" spans="2:7">
      <c r="B175" s="50"/>
      <c r="G175" s="21"/>
    </row>
    <row r="176" s="1" customFormat="1" ht="15.6" spans="2:7">
      <c r="B176" s="50"/>
      <c r="G176" s="21"/>
    </row>
    <row r="177" s="1" customFormat="1" ht="15.6" spans="2:7">
      <c r="B177" s="50"/>
      <c r="G177" s="21"/>
    </row>
    <row r="178" s="1" customFormat="1" ht="15.6" spans="2:7">
      <c r="B178" s="50"/>
      <c r="G178" s="21"/>
    </row>
    <row r="179" s="1" customFormat="1" ht="15.6" spans="2:7">
      <c r="B179" s="50"/>
      <c r="G179" s="21"/>
    </row>
    <row r="180" s="1" customFormat="1" ht="15.6" spans="2:7">
      <c r="B180" s="50"/>
      <c r="G180" s="21"/>
    </row>
    <row r="181" s="1" customFormat="1" ht="15.6" spans="2:7">
      <c r="B181" s="50"/>
      <c r="G181" s="21"/>
    </row>
    <row r="182" s="1" customFormat="1" ht="15.6" spans="2:7">
      <c r="B182" s="50"/>
      <c r="G182" s="21"/>
    </row>
    <row r="183" s="1" customFormat="1" ht="15.6" spans="2:7">
      <c r="B183" s="50"/>
      <c r="G183" s="21"/>
    </row>
    <row r="184" s="1" customFormat="1" ht="15.6" spans="2:7">
      <c r="B184" s="50"/>
      <c r="G184" s="21"/>
    </row>
    <row r="185" s="1" customFormat="1" ht="15.6" spans="2:7">
      <c r="B185" s="50"/>
      <c r="G185" s="21"/>
    </row>
    <row r="186" s="1" customFormat="1" ht="15.6" spans="2:7">
      <c r="B186" s="50"/>
      <c r="G186" s="21"/>
    </row>
    <row r="187" s="1" customFormat="1" ht="15.6" spans="2:7">
      <c r="B187" s="50"/>
      <c r="G187" s="21"/>
    </row>
    <row r="188" s="1" customFormat="1" ht="15.6" spans="2:7">
      <c r="B188" s="50"/>
      <c r="G188" s="21"/>
    </row>
    <row r="189" s="1" customFormat="1" ht="15.6" spans="2:7">
      <c r="B189" s="50"/>
      <c r="G189" s="21"/>
    </row>
    <row r="190" s="1" customFormat="1" ht="15.6" spans="2:7">
      <c r="B190" s="50"/>
      <c r="G190" s="21"/>
    </row>
    <row r="191" s="1" customFormat="1" ht="15.6" spans="2:7">
      <c r="B191" s="50"/>
      <c r="G191" s="21"/>
    </row>
    <row r="192" s="1" customFormat="1" ht="15.6" spans="2:7">
      <c r="B192" s="50"/>
      <c r="G192" s="21"/>
    </row>
    <row r="193" s="1" customFormat="1" ht="15.6" spans="2:7">
      <c r="B193" s="50"/>
      <c r="G193" s="21"/>
    </row>
    <row r="194" s="1" customFormat="1" ht="15.6" spans="2:7">
      <c r="B194" s="50"/>
      <c r="G194" s="21"/>
    </row>
    <row r="195" s="1" customFormat="1" ht="15.6" spans="2:7">
      <c r="B195" s="50"/>
      <c r="G195" s="21"/>
    </row>
    <row r="196" s="1" customFormat="1" ht="15.6" spans="2:7">
      <c r="B196" s="50"/>
      <c r="G196" s="21"/>
    </row>
    <row r="197" s="1" customFormat="1" ht="15.6" spans="2:7">
      <c r="B197" s="50"/>
      <c r="G197" s="21"/>
    </row>
    <row r="198" s="1" customFormat="1" ht="15.6" spans="2:7">
      <c r="B198" s="50"/>
      <c r="G198" s="21"/>
    </row>
    <row r="199" s="1" customFormat="1" ht="15.6" spans="2:7">
      <c r="B199" s="50"/>
      <c r="G199" s="21"/>
    </row>
    <row r="200" s="1" customFormat="1" ht="15.6" spans="2:7">
      <c r="B200" s="50"/>
      <c r="G200" s="21"/>
    </row>
    <row r="201" s="1" customFormat="1" ht="15.6" spans="2:7">
      <c r="B201" s="50"/>
      <c r="G201" s="21"/>
    </row>
    <row r="202" s="1" customFormat="1" ht="15.6" spans="2:7">
      <c r="B202" s="50"/>
      <c r="G202" s="21"/>
    </row>
    <row r="203" s="1" customFormat="1" ht="15.6" spans="2:7">
      <c r="B203" s="50"/>
      <c r="G203" s="21"/>
    </row>
    <row r="204" s="1" customFormat="1" ht="15.6" spans="2:7">
      <c r="B204" s="50"/>
      <c r="G204" s="21"/>
    </row>
    <row r="205" s="1" customFormat="1" ht="15.6" spans="2:7">
      <c r="B205" s="50"/>
      <c r="G205" s="21"/>
    </row>
    <row r="206" s="1" customFormat="1" ht="15.6" spans="2:7">
      <c r="B206" s="50"/>
      <c r="G206" s="21"/>
    </row>
    <row r="207" s="1" customFormat="1" ht="15.6" spans="2:7">
      <c r="B207" s="50"/>
      <c r="G207" s="21"/>
    </row>
    <row r="208" s="1" customFormat="1" ht="15.6" spans="2:7">
      <c r="B208" s="50"/>
      <c r="G208" s="21"/>
    </row>
    <row r="209" s="1" customFormat="1" ht="15.6" spans="2:7">
      <c r="B209" s="50"/>
      <c r="G209" s="21"/>
    </row>
    <row r="210" s="1" customFormat="1" ht="15.6" spans="2:7">
      <c r="B210" s="50"/>
      <c r="G210" s="21"/>
    </row>
    <row r="211" s="1" customFormat="1" ht="15.6" spans="2:7">
      <c r="B211" s="50"/>
      <c r="G211" s="21"/>
    </row>
    <row r="212" s="1" customFormat="1" ht="15.6" spans="2:7">
      <c r="B212" s="50"/>
      <c r="G212" s="21"/>
    </row>
    <row r="213" s="1" customFormat="1" ht="15.6" spans="2:7">
      <c r="B213" s="50"/>
      <c r="G213" s="21"/>
    </row>
    <row r="214" s="1" customFormat="1" ht="15.6" spans="2:7">
      <c r="B214" s="50"/>
      <c r="G214" s="21"/>
    </row>
    <row r="215" s="1" customFormat="1" ht="15.6" spans="2:7">
      <c r="B215" s="50"/>
      <c r="G215" s="21"/>
    </row>
    <row r="216" s="1" customFormat="1" ht="15.6" spans="2:7">
      <c r="B216" s="50"/>
      <c r="G216" s="21"/>
    </row>
    <row r="217" s="1" customFormat="1" ht="15.6" spans="2:7">
      <c r="B217" s="50"/>
      <c r="G217" s="21"/>
    </row>
    <row r="218" s="1" customFormat="1" ht="15.6" spans="2:7">
      <c r="B218" s="50"/>
      <c r="G218" s="21"/>
    </row>
    <row r="219" s="1" customFormat="1" ht="15.6" spans="2:7">
      <c r="B219" s="50"/>
      <c r="G219" s="21"/>
    </row>
    <row r="220" s="1" customFormat="1" ht="15.6" spans="2:7">
      <c r="B220" s="50"/>
      <c r="G220" s="21"/>
    </row>
    <row r="221" s="1" customFormat="1" ht="15.6" spans="2:7">
      <c r="B221" s="50"/>
      <c r="G221" s="21"/>
    </row>
    <row r="222" s="1" customFormat="1" ht="15.6" spans="2:7">
      <c r="B222" s="50"/>
      <c r="G222" s="21"/>
    </row>
    <row r="223" s="1" customFormat="1" ht="15.6" spans="2:7">
      <c r="B223" s="50"/>
      <c r="G223" s="21"/>
    </row>
    <row r="224" s="1" customFormat="1" ht="15.6" spans="2:7">
      <c r="B224" s="50"/>
      <c r="G224" s="21"/>
    </row>
    <row r="225" s="1" customFormat="1" ht="15.6" spans="2:7">
      <c r="B225" s="50"/>
      <c r="G225" s="21"/>
    </row>
    <row r="226" s="1" customFormat="1" ht="15.6" spans="2:7">
      <c r="B226" s="50"/>
      <c r="G226" s="21"/>
    </row>
    <row r="227" s="1" customFormat="1" ht="15.6" spans="2:7">
      <c r="B227" s="50"/>
      <c r="G227" s="21"/>
    </row>
    <row r="228" s="1" customFormat="1" ht="15.6" spans="2:7">
      <c r="B228" s="50"/>
      <c r="G228" s="21"/>
    </row>
    <row r="229" s="1" customFormat="1" ht="15.6" spans="2:7">
      <c r="B229" s="50"/>
      <c r="G229" s="21"/>
    </row>
    <row r="230" s="1" customFormat="1" ht="15.6" spans="2:7">
      <c r="B230" s="50"/>
      <c r="G230" s="21"/>
    </row>
    <row r="231" s="1" customFormat="1" ht="15.6" spans="2:7">
      <c r="B231" s="50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6"/>
  <cols>
    <col min="1" max="1" width="16.712962962963" style="1" customWidth="1"/>
    <col min="2" max="2" width="44.4259259259259" style="1" customWidth="1"/>
    <col min="3" max="5" width="28" style="1" customWidth="1"/>
    <col min="6" max="6" width="9.14814814814815" style="1" customWidth="1"/>
    <col min="7" max="7" width="13.5740740740741" style="1" customWidth="1"/>
    <col min="8" max="8" width="9.14814814814815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101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87</v>
      </c>
      <c r="B4" s="4"/>
      <c r="C4" s="4" t="s">
        <v>102</v>
      </c>
      <c r="D4" s="4"/>
      <c r="E4" s="4"/>
      <c r="F4" s="13"/>
      <c r="G4" s="13"/>
    </row>
    <row r="5" s="1" customFormat="1" ht="21" customHeight="1" spans="1:7">
      <c r="A5" s="4" t="s">
        <v>90</v>
      </c>
      <c r="B5" s="4" t="s">
        <v>91</v>
      </c>
      <c r="C5" s="4" t="s">
        <v>29</v>
      </c>
      <c r="D5" s="4" t="s">
        <v>88</v>
      </c>
      <c r="E5" s="4" t="s">
        <v>89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6058.757386</v>
      </c>
      <c r="D7" s="36">
        <v>464.297386</v>
      </c>
      <c r="E7" s="36">
        <v>5594.46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62.251037</v>
      </c>
      <c r="D8" s="36">
        <v>62.251037</v>
      </c>
      <c r="E8" s="36"/>
    </row>
    <row r="9" s="1" customFormat="1" ht="28.5" customHeight="1" spans="1:5">
      <c r="A9" s="36" t="s">
        <v>47</v>
      </c>
      <c r="B9" s="36" t="s">
        <v>48</v>
      </c>
      <c r="C9" s="36">
        <v>60.942701</v>
      </c>
      <c r="D9" s="36">
        <v>60.942701</v>
      </c>
      <c r="E9" s="36"/>
    </row>
    <row r="10" s="1" customFormat="1" ht="28.5" customHeight="1" spans="1:5">
      <c r="A10" s="36" t="s">
        <v>49</v>
      </c>
      <c r="B10" s="36" t="s">
        <v>50</v>
      </c>
      <c r="C10" s="36">
        <v>40.628467</v>
      </c>
      <c r="D10" s="36">
        <v>40.628467</v>
      </c>
      <c r="E10" s="36"/>
    </row>
    <row r="11" s="1" customFormat="1" ht="28.5" customHeight="1" spans="1:5">
      <c r="A11" s="36" t="s">
        <v>51</v>
      </c>
      <c r="B11" s="36" t="s">
        <v>52</v>
      </c>
      <c r="C11" s="36">
        <v>20.314234</v>
      </c>
      <c r="D11" s="36">
        <v>20.314234</v>
      </c>
      <c r="E11" s="36"/>
    </row>
    <row r="12" s="1" customFormat="1" ht="28.5" customHeight="1" spans="1:5">
      <c r="A12" s="36" t="s">
        <v>53</v>
      </c>
      <c r="B12" s="36" t="s">
        <v>54</v>
      </c>
      <c r="C12" s="36">
        <v>1.308336</v>
      </c>
      <c r="D12" s="36">
        <v>1.308336</v>
      </c>
      <c r="E12" s="36"/>
    </row>
    <row r="13" s="1" customFormat="1" ht="28.5" customHeight="1" spans="1:5">
      <c r="A13" s="36" t="s">
        <v>55</v>
      </c>
      <c r="B13" s="36" t="s">
        <v>56</v>
      </c>
      <c r="C13" s="36">
        <v>1.308336</v>
      </c>
      <c r="D13" s="36">
        <v>1.308336</v>
      </c>
      <c r="E13" s="36"/>
    </row>
    <row r="14" s="1" customFormat="1" ht="28.5" customHeight="1" spans="1:5">
      <c r="A14" s="36" t="s">
        <v>57</v>
      </c>
      <c r="B14" s="36" t="s">
        <v>58</v>
      </c>
      <c r="C14" s="36">
        <v>5962.356699</v>
      </c>
      <c r="D14" s="36">
        <v>367.896699</v>
      </c>
      <c r="E14" s="36">
        <v>5594.46</v>
      </c>
    </row>
    <row r="15" s="1" customFormat="1" ht="28.5" customHeight="1" spans="1:5">
      <c r="A15" s="36" t="s">
        <v>59</v>
      </c>
      <c r="B15" s="36" t="s">
        <v>60</v>
      </c>
      <c r="C15" s="36">
        <v>23.766279</v>
      </c>
      <c r="D15" s="36">
        <v>23.766279</v>
      </c>
      <c r="E15" s="36"/>
    </row>
    <row r="16" s="1" customFormat="1" ht="28.5" customHeight="1" spans="1:5">
      <c r="A16" s="36" t="s">
        <v>61</v>
      </c>
      <c r="B16" s="36" t="s">
        <v>62</v>
      </c>
      <c r="C16" s="36">
        <v>17.810879</v>
      </c>
      <c r="D16" s="36">
        <v>17.810879</v>
      </c>
      <c r="E16" s="36"/>
    </row>
    <row r="17" s="1" customFormat="1" ht="28.5" customHeight="1" spans="1:5">
      <c r="A17" s="36" t="s">
        <v>63</v>
      </c>
      <c r="B17" s="36" t="s">
        <v>64</v>
      </c>
      <c r="C17" s="36">
        <v>5.9554</v>
      </c>
      <c r="D17" s="36">
        <v>5.9554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4049.1</v>
      </c>
      <c r="D18" s="36"/>
      <c r="E18" s="36">
        <v>4049.1</v>
      </c>
    </row>
    <row r="19" s="1" customFormat="1" ht="28.5" customHeight="1" spans="1:5">
      <c r="A19" s="36" t="s">
        <v>67</v>
      </c>
      <c r="B19" s="36" t="s">
        <v>68</v>
      </c>
      <c r="C19" s="36">
        <v>4049.1</v>
      </c>
      <c r="D19" s="36"/>
      <c r="E19" s="36">
        <v>4049.1</v>
      </c>
    </row>
    <row r="20" s="1" customFormat="1" ht="28.5" customHeight="1" spans="1:5">
      <c r="A20" s="36" t="s">
        <v>69</v>
      </c>
      <c r="B20" s="36" t="s">
        <v>70</v>
      </c>
      <c r="C20" s="36">
        <v>1396.36</v>
      </c>
      <c r="D20" s="36"/>
      <c r="E20" s="36">
        <v>1396.36</v>
      </c>
    </row>
    <row r="21" s="1" customFormat="1" ht="28.5" customHeight="1" spans="1:5">
      <c r="A21" s="36" t="s">
        <v>71</v>
      </c>
      <c r="B21" s="36" t="s">
        <v>72</v>
      </c>
      <c r="C21" s="36">
        <v>1396.36</v>
      </c>
      <c r="D21" s="36"/>
      <c r="E21" s="36">
        <v>1396.36</v>
      </c>
    </row>
    <row r="22" s="1" customFormat="1" ht="28.5" customHeight="1" spans="1:5">
      <c r="A22" s="36" t="s">
        <v>73</v>
      </c>
      <c r="B22" s="36" t="s">
        <v>74</v>
      </c>
      <c r="C22" s="36">
        <v>493.13042</v>
      </c>
      <c r="D22" s="36">
        <v>344.13042</v>
      </c>
      <c r="E22" s="36">
        <v>149</v>
      </c>
    </row>
    <row r="23" s="1" customFormat="1" ht="28.5" customHeight="1" spans="1:5">
      <c r="A23" s="36" t="s">
        <v>75</v>
      </c>
      <c r="B23" s="36" t="s">
        <v>76</v>
      </c>
      <c r="C23" s="36">
        <v>344.13042</v>
      </c>
      <c r="D23" s="36">
        <v>344.13042</v>
      </c>
      <c r="E23" s="36"/>
    </row>
    <row r="24" s="1" customFormat="1" ht="28.5" customHeight="1" spans="1:5">
      <c r="A24" s="36" t="s">
        <v>77</v>
      </c>
      <c r="B24" s="36" t="s">
        <v>78</v>
      </c>
      <c r="C24" s="36">
        <v>149</v>
      </c>
      <c r="D24" s="36"/>
      <c r="E24" s="36">
        <v>149</v>
      </c>
    </row>
    <row r="25" s="1" customFormat="1" ht="28.5" customHeight="1" spans="1:5">
      <c r="A25" s="36" t="s">
        <v>79</v>
      </c>
      <c r="B25" s="36" t="s">
        <v>80</v>
      </c>
      <c r="C25" s="36">
        <v>34.14965</v>
      </c>
      <c r="D25" s="36">
        <v>34.14965</v>
      </c>
      <c r="E25" s="36"/>
    </row>
    <row r="26" s="1" customFormat="1" ht="28.5" customHeight="1" spans="1:5">
      <c r="A26" s="36" t="s">
        <v>81</v>
      </c>
      <c r="B26" s="36" t="s">
        <v>82</v>
      </c>
      <c r="C26" s="36">
        <v>34.14965</v>
      </c>
      <c r="D26" s="36">
        <v>34.14965</v>
      </c>
      <c r="E26" s="36"/>
    </row>
    <row r="27" s="1" customFormat="1" ht="28.5" customHeight="1" spans="1:5">
      <c r="A27" s="36" t="s">
        <v>83</v>
      </c>
      <c r="B27" s="36" t="s">
        <v>84</v>
      </c>
      <c r="C27" s="36">
        <v>34.14965</v>
      </c>
      <c r="D27" s="36">
        <v>34.14965</v>
      </c>
      <c r="E27" s="36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14.4"/>
    <row r="40" s="1" customFormat="1" ht="14.4"/>
    <row r="41" s="1" customFormat="1" ht="14.4"/>
    <row r="42" s="1" customFormat="1" ht="14.4"/>
    <row r="43" s="1" customFormat="1" ht="14.4"/>
    <row r="44" s="1" customFormat="1" ht="14.4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103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104</v>
      </c>
      <c r="B4" s="4"/>
      <c r="C4" s="4" t="s">
        <v>105</v>
      </c>
      <c r="D4" s="4"/>
      <c r="E4" s="4"/>
      <c r="F4" s="13"/>
      <c r="G4" s="13"/>
    </row>
    <row r="5" s="1" customFormat="1" ht="21" customHeight="1" spans="1:7">
      <c r="A5" s="4" t="s">
        <v>90</v>
      </c>
      <c r="B5" s="8" t="s">
        <v>91</v>
      </c>
      <c r="C5" s="4" t="s">
        <v>29</v>
      </c>
      <c r="D5" s="4" t="s">
        <v>106</v>
      </c>
      <c r="E5" s="4" t="s">
        <v>107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1">
        <v>464.297386</v>
      </c>
      <c r="D7" s="32">
        <v>424.141386</v>
      </c>
      <c r="E7" s="32">
        <v>40.156</v>
      </c>
      <c r="F7" s="33"/>
      <c r="G7" s="33"/>
      <c r="H7" s="11"/>
    </row>
    <row r="8" s="1" customFormat="1" ht="27" customHeight="1" spans="1:5">
      <c r="A8" s="5" t="s">
        <v>108</v>
      </c>
      <c r="B8" s="5" t="s">
        <v>109</v>
      </c>
      <c r="C8" s="31">
        <v>406.747386</v>
      </c>
      <c r="D8" s="32">
        <v>406.747386</v>
      </c>
      <c r="E8" s="32"/>
    </row>
    <row r="9" s="1" customFormat="1" ht="27" customHeight="1" spans="1:5">
      <c r="A9" s="5" t="s">
        <v>110</v>
      </c>
      <c r="B9" s="5" t="s">
        <v>111</v>
      </c>
      <c r="C9" s="31">
        <v>109.50048</v>
      </c>
      <c r="D9" s="32">
        <v>109.50048</v>
      </c>
      <c r="E9" s="32"/>
    </row>
    <row r="10" s="1" customFormat="1" ht="27" customHeight="1" spans="1:5">
      <c r="A10" s="5" t="s">
        <v>112</v>
      </c>
      <c r="B10" s="5" t="s">
        <v>113</v>
      </c>
      <c r="C10" s="31">
        <v>14.082</v>
      </c>
      <c r="D10" s="32">
        <v>14.082</v>
      </c>
      <c r="E10" s="32"/>
    </row>
    <row r="11" s="1" customFormat="1" ht="27" customHeight="1" spans="1:5">
      <c r="A11" s="5" t="s">
        <v>114</v>
      </c>
      <c r="B11" s="5" t="s">
        <v>115</v>
      </c>
      <c r="C11" s="31">
        <v>29.67234</v>
      </c>
      <c r="D11" s="32">
        <v>29.67234</v>
      </c>
      <c r="E11" s="32"/>
    </row>
    <row r="12" s="1" customFormat="1" ht="27" customHeight="1" spans="1:5">
      <c r="A12" s="5" t="s">
        <v>116</v>
      </c>
      <c r="B12" s="5" t="s">
        <v>117</v>
      </c>
      <c r="C12" s="31">
        <v>131.3256</v>
      </c>
      <c r="D12" s="32">
        <v>131.3256</v>
      </c>
      <c r="E12" s="32"/>
    </row>
    <row r="13" s="1" customFormat="1" ht="27" customHeight="1" spans="1:5">
      <c r="A13" s="5" t="s">
        <v>118</v>
      </c>
      <c r="B13" s="5" t="s">
        <v>119</v>
      </c>
      <c r="C13" s="31">
        <v>40.628467</v>
      </c>
      <c r="D13" s="32">
        <v>40.628467</v>
      </c>
      <c r="E13" s="32"/>
    </row>
    <row r="14" s="1" customFormat="1" ht="27" customHeight="1" spans="1:5">
      <c r="A14" s="5" t="s">
        <v>120</v>
      </c>
      <c r="B14" s="5" t="s">
        <v>121</v>
      </c>
      <c r="C14" s="31">
        <v>20.314234</v>
      </c>
      <c r="D14" s="32">
        <v>20.314234</v>
      </c>
      <c r="E14" s="32"/>
    </row>
    <row r="15" s="1" customFormat="1" ht="27" customHeight="1" spans="1:5">
      <c r="A15" s="5" t="s">
        <v>122</v>
      </c>
      <c r="B15" s="5" t="s">
        <v>123</v>
      </c>
      <c r="C15" s="31">
        <v>17.810879</v>
      </c>
      <c r="D15" s="32">
        <v>17.810879</v>
      </c>
      <c r="E15" s="32"/>
    </row>
    <row r="16" s="1" customFormat="1" ht="27" customHeight="1" spans="1:5">
      <c r="A16" s="5" t="s">
        <v>124</v>
      </c>
      <c r="B16" s="5" t="s">
        <v>125</v>
      </c>
      <c r="C16" s="31">
        <v>5.9554</v>
      </c>
      <c r="D16" s="32">
        <v>5.9554</v>
      </c>
      <c r="E16" s="32"/>
    </row>
    <row r="17" s="1" customFormat="1" ht="27" customHeight="1" spans="1:5">
      <c r="A17" s="5" t="s">
        <v>126</v>
      </c>
      <c r="B17" s="5" t="s">
        <v>127</v>
      </c>
      <c r="C17" s="31">
        <v>1.308336</v>
      </c>
      <c r="D17" s="32">
        <v>1.308336</v>
      </c>
      <c r="E17" s="32"/>
    </row>
    <row r="18" s="1" customFormat="1" ht="27" customHeight="1" spans="1:5">
      <c r="A18" s="5" t="s">
        <v>128</v>
      </c>
      <c r="B18" s="5" t="s">
        <v>129</v>
      </c>
      <c r="C18" s="31">
        <v>34.14965</v>
      </c>
      <c r="D18" s="32">
        <v>34.14965</v>
      </c>
      <c r="E18" s="32"/>
    </row>
    <row r="19" s="1" customFormat="1" ht="27" customHeight="1" spans="1:5">
      <c r="A19" s="5" t="s">
        <v>130</v>
      </c>
      <c r="B19" s="5" t="s">
        <v>131</v>
      </c>
      <c r="C19" s="31">
        <v>2</v>
      </c>
      <c r="D19" s="32">
        <v>2</v>
      </c>
      <c r="E19" s="32"/>
    </row>
    <row r="20" s="1" customFormat="1" ht="27" customHeight="1" spans="1:5">
      <c r="A20" s="5" t="s">
        <v>132</v>
      </c>
      <c r="B20" s="5" t="s">
        <v>133</v>
      </c>
      <c r="C20" s="31">
        <v>40.156</v>
      </c>
      <c r="D20" s="32"/>
      <c r="E20" s="32">
        <v>40.156</v>
      </c>
    </row>
    <row r="21" s="1" customFormat="1" ht="27" customHeight="1" spans="1:5">
      <c r="A21" s="5" t="s">
        <v>134</v>
      </c>
      <c r="B21" s="5" t="s">
        <v>135</v>
      </c>
      <c r="C21" s="31">
        <v>3.36</v>
      </c>
      <c r="D21" s="32"/>
      <c r="E21" s="32">
        <v>3.36</v>
      </c>
    </row>
    <row r="22" s="1" customFormat="1" ht="27" customHeight="1" spans="1:5">
      <c r="A22" s="5" t="s">
        <v>136</v>
      </c>
      <c r="B22" s="5" t="s">
        <v>137</v>
      </c>
      <c r="C22" s="31">
        <v>2</v>
      </c>
      <c r="D22" s="32"/>
      <c r="E22" s="32">
        <v>2</v>
      </c>
    </row>
    <row r="23" s="1" customFormat="1" ht="27" customHeight="1" spans="1:5">
      <c r="A23" s="5" t="s">
        <v>138</v>
      </c>
      <c r="B23" s="5" t="s">
        <v>139</v>
      </c>
      <c r="C23" s="31">
        <v>3.1407</v>
      </c>
      <c r="D23" s="32"/>
      <c r="E23" s="32">
        <v>3.1407</v>
      </c>
    </row>
    <row r="24" s="1" customFormat="1" ht="27" customHeight="1" spans="1:5">
      <c r="A24" s="5" t="s">
        <v>140</v>
      </c>
      <c r="B24" s="5" t="s">
        <v>141</v>
      </c>
      <c r="C24" s="31">
        <v>0.3593</v>
      </c>
      <c r="D24" s="32"/>
      <c r="E24" s="32">
        <v>0.3593</v>
      </c>
    </row>
    <row r="25" s="1" customFormat="1" ht="27" customHeight="1" spans="1:5">
      <c r="A25" s="5" t="s">
        <v>142</v>
      </c>
      <c r="B25" s="5" t="s">
        <v>143</v>
      </c>
      <c r="C25" s="31">
        <v>12</v>
      </c>
      <c r="D25" s="32"/>
      <c r="E25" s="32">
        <v>12</v>
      </c>
    </row>
    <row r="26" s="1" customFormat="1" ht="27" customHeight="1" spans="1:5">
      <c r="A26" s="5" t="s">
        <v>144</v>
      </c>
      <c r="B26" s="5" t="s">
        <v>145</v>
      </c>
      <c r="C26" s="31">
        <v>5</v>
      </c>
      <c r="D26" s="32"/>
      <c r="E26" s="32">
        <v>5</v>
      </c>
    </row>
    <row r="27" s="1" customFormat="1" ht="27" customHeight="1" spans="1:5">
      <c r="A27" s="5" t="s">
        <v>146</v>
      </c>
      <c r="B27" s="5" t="s">
        <v>147</v>
      </c>
      <c r="C27" s="31">
        <v>6.5</v>
      </c>
      <c r="D27" s="32"/>
      <c r="E27" s="32">
        <v>6.5</v>
      </c>
    </row>
    <row r="28" s="1" customFormat="1" ht="27" customHeight="1" spans="1:5">
      <c r="A28" s="5" t="s">
        <v>148</v>
      </c>
      <c r="B28" s="5" t="s">
        <v>149</v>
      </c>
      <c r="C28" s="31">
        <v>3.6</v>
      </c>
      <c r="D28" s="32"/>
      <c r="E28" s="32">
        <v>3.6</v>
      </c>
    </row>
    <row r="29" s="1" customFormat="1" ht="27" customHeight="1" spans="1:5">
      <c r="A29" s="5" t="s">
        <v>150</v>
      </c>
      <c r="B29" s="5" t="s">
        <v>151</v>
      </c>
      <c r="C29" s="31">
        <v>4.196</v>
      </c>
      <c r="D29" s="32"/>
      <c r="E29" s="32">
        <v>4.196</v>
      </c>
    </row>
    <row r="30" s="1" customFormat="1" ht="27" customHeight="1" spans="1:5">
      <c r="A30" s="5" t="s">
        <v>152</v>
      </c>
      <c r="B30" s="5" t="s">
        <v>153</v>
      </c>
      <c r="C30" s="31">
        <v>17.394</v>
      </c>
      <c r="D30" s="32">
        <v>17.394</v>
      </c>
      <c r="E30" s="32"/>
    </row>
    <row r="31" s="1" customFormat="1" ht="27" customHeight="1" spans="1:5">
      <c r="A31" s="5" t="s">
        <v>154</v>
      </c>
      <c r="B31" s="5" t="s">
        <v>155</v>
      </c>
      <c r="C31" s="31">
        <v>17.394</v>
      </c>
      <c r="D31" s="32">
        <v>17.394</v>
      </c>
      <c r="E31" s="32"/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8.88888888888889" defaultRowHeight="12.75" customHeight="1"/>
  <cols>
    <col min="1" max="1" width="17.8518518518519" style="1" customWidth="1"/>
    <col min="2" max="2" width="38.712962962963" style="1" customWidth="1"/>
    <col min="3" max="4" width="17.287037037037" style="1" customWidth="1"/>
    <col min="5" max="5" width="20.287037037037" style="1" customWidth="1"/>
    <col min="6" max="6" width="16.8518518518519" style="1" customWidth="1"/>
    <col min="7" max="10" width="20.287037037037" style="1" customWidth="1"/>
    <col min="11" max="11" width="9.14814814814815" style="1" customWidth="1"/>
  </cols>
  <sheetData>
    <row r="1" s="1" customFormat="1" ht="15.6" spans="7:10">
      <c r="G1" s="18" t="s">
        <v>156</v>
      </c>
      <c r="H1" s="18"/>
      <c r="J1" s="29"/>
    </row>
    <row r="2" s="1" customFormat="1" ht="30" customHeight="1" spans="1:10">
      <c r="A2" s="15" t="s">
        <v>157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86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158</v>
      </c>
      <c r="B4" s="4" t="s">
        <v>159</v>
      </c>
      <c r="C4" s="4" t="s">
        <v>29</v>
      </c>
      <c r="D4" s="22" t="s">
        <v>160</v>
      </c>
      <c r="E4" s="22"/>
      <c r="F4" s="22"/>
      <c r="G4" s="22" t="s">
        <v>161</v>
      </c>
      <c r="H4" s="22" t="s">
        <v>162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163</v>
      </c>
      <c r="F5" s="22" t="s">
        <v>164</v>
      </c>
      <c r="G5" s="22"/>
      <c r="H5" s="22" t="s">
        <v>39</v>
      </c>
      <c r="I5" s="22" t="s">
        <v>165</v>
      </c>
      <c r="J5" s="22" t="s">
        <v>166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167</v>
      </c>
      <c r="B7" s="26" t="s">
        <v>168</v>
      </c>
      <c r="C7" s="27">
        <v>0.3593</v>
      </c>
      <c r="D7" s="27"/>
      <c r="E7" s="27"/>
      <c r="F7" s="27"/>
      <c r="G7" s="28">
        <v>0.3593</v>
      </c>
      <c r="H7" s="28"/>
      <c r="I7" s="27"/>
      <c r="J7" s="27"/>
    </row>
    <row r="8" s="1" customFormat="1" ht="14.4"/>
    <row r="9" s="1" customFormat="1" ht="14.4"/>
    <row r="10" s="1" customFormat="1" ht="14.4"/>
    <row r="11" s="1" customFormat="1" ht="14.4"/>
    <row r="12" s="1" customFormat="1" ht="14.4"/>
    <row r="13" s="1" customFormat="1" ht="14.4"/>
    <row r="14" s="1" customFormat="1" ht="14.4"/>
    <row r="15" s="1" customFormat="1" ht="14.4"/>
    <row r="16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</cols>
  <sheetData>
    <row r="1" s="1" customFormat="1" ht="22.5" customHeight="1" spans="1:7">
      <c r="A1" s="13"/>
      <c r="B1" s="13"/>
      <c r="C1" s="13"/>
      <c r="D1" s="19" t="s">
        <v>169</v>
      </c>
      <c r="E1" s="18"/>
      <c r="F1" s="13"/>
      <c r="G1" s="13"/>
    </row>
    <row r="2" s="1" customFormat="1" ht="29.25" customHeight="1" spans="1:7">
      <c r="A2" s="15" t="s">
        <v>170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87</v>
      </c>
      <c r="B4" s="4"/>
      <c r="C4" s="4" t="s">
        <v>102</v>
      </c>
      <c r="D4" s="4"/>
      <c r="E4" s="4"/>
      <c r="F4" s="13"/>
      <c r="G4" s="13"/>
    </row>
    <row r="5" s="1" customFormat="1" ht="21" customHeight="1" spans="1:7">
      <c r="A5" s="4" t="s">
        <v>90</v>
      </c>
      <c r="B5" s="4" t="s">
        <v>91</v>
      </c>
      <c r="C5" s="4" t="s">
        <v>29</v>
      </c>
      <c r="D5" s="4" t="s">
        <v>88</v>
      </c>
      <c r="E5" s="4" t="s">
        <v>89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</cols>
  <sheetData>
    <row r="1" s="1" customFormat="1" ht="26.25" customHeight="1" spans="1:7">
      <c r="A1" s="13"/>
      <c r="B1" s="13"/>
      <c r="C1" s="14" t="s">
        <v>171</v>
      </c>
      <c r="D1" s="14"/>
      <c r="E1" s="14"/>
      <c r="F1" s="13"/>
      <c r="G1" s="13"/>
    </row>
    <row r="2" s="1" customFormat="1" ht="29.25" customHeight="1" spans="1:7">
      <c r="A2" s="15" t="s">
        <v>172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87</v>
      </c>
      <c r="B4" s="4"/>
      <c r="C4" s="4" t="s">
        <v>102</v>
      </c>
      <c r="D4" s="4"/>
      <c r="E4" s="4"/>
      <c r="F4" s="13"/>
      <c r="G4" s="13"/>
    </row>
    <row r="5" s="1" customFormat="1" ht="28.5" customHeight="1" spans="1:7">
      <c r="A5" s="4" t="s">
        <v>90</v>
      </c>
      <c r="B5" s="4" t="s">
        <v>91</v>
      </c>
      <c r="C5" s="4" t="s">
        <v>29</v>
      </c>
      <c r="D5" s="4" t="s">
        <v>88</v>
      </c>
      <c r="E5" s="4" t="s">
        <v>89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洪梅</cp:lastModifiedBy>
  <dcterms:created xsi:type="dcterms:W3CDTF">2026-01-29T07:30:37Z</dcterms:created>
  <dcterms:modified xsi:type="dcterms:W3CDTF">2026-01-29T07:31:14Z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