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基础设施" sheetId="2" r:id="rId1"/>
  </sheets>
  <definedNames>
    <definedName name="_xlnm._FilterDatabase" localSheetId="0" hidden="1">基础设施!$A$4:$U$129</definedName>
    <definedName name="_xlnm.Print_Titles" localSheetId="0">基础设施!$3:$4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<sst xmlns="http://schemas.openxmlformats.org/spreadsheetml/2006/main" count="1511" uniqueCount="670">
  <si>
    <t>附件2：</t>
  </si>
  <si>
    <t>庐山市2024年度项目计划表</t>
  </si>
  <si>
    <t>序号</t>
  </si>
  <si>
    <t xml:space="preserve">乡（镇） </t>
  </si>
  <si>
    <t>行政村</t>
  </si>
  <si>
    <t>实施
地点</t>
  </si>
  <si>
    <t>项目
类别</t>
  </si>
  <si>
    <t>项目性质</t>
  </si>
  <si>
    <t>项目名称</t>
  </si>
  <si>
    <t>项目建设内容</t>
  </si>
  <si>
    <t>实施期限</t>
  </si>
  <si>
    <t>责任单位</t>
  </si>
  <si>
    <t>投资总额</t>
  </si>
  <si>
    <t>资金来源</t>
  </si>
  <si>
    <t>项目覆盖户数（户）</t>
  </si>
  <si>
    <t>项目覆盖脱贫户数（户）</t>
  </si>
  <si>
    <t>项目覆盖人口数（人）</t>
  </si>
  <si>
    <t>项目覆盖脱贫人口数（人）</t>
  </si>
  <si>
    <t>绩效目标</t>
  </si>
  <si>
    <t>带动群众和帮扶机制</t>
  </si>
  <si>
    <t>主管部门</t>
  </si>
  <si>
    <t>衔接资金</t>
  </si>
  <si>
    <t>群众自筹</t>
  </si>
  <si>
    <t>其他资金</t>
  </si>
  <si>
    <t>白鹿镇</t>
  </si>
  <si>
    <t>波湖村</t>
  </si>
  <si>
    <t>杨杞垅</t>
  </si>
  <si>
    <t>基础设施</t>
  </si>
  <si>
    <t>新建</t>
  </si>
  <si>
    <t>杨杞垅村庄道路硬化改造</t>
  </si>
  <si>
    <t>杨杞垅村庄内部道路硬化，长度约250米，碎石垫层、黏层；水泥混凝土路面等；沿路排水沟等</t>
  </si>
  <si>
    <t>2024年</t>
  </si>
  <si>
    <t>道路硬化长250米,受益人口&gt;379人，受益对象满意度&gt;95%</t>
  </si>
  <si>
    <t>便于脱贫户及农户出行方便，提高群众生活水平，巩固脱贫成效</t>
  </si>
  <si>
    <t>乡村振兴局</t>
  </si>
  <si>
    <t>大岭村</t>
  </si>
  <si>
    <t>畈里章</t>
  </si>
  <si>
    <t>畈里章道路硬化</t>
  </si>
  <si>
    <t>道路硬化：
道路硬化1296平米，厚0.18米。
道路硬化附属设施：
1、路边排水沟长225米，内径30，外径50砖砌排水沟。</t>
  </si>
  <si>
    <t>2024年底</t>
  </si>
  <si>
    <t>道路硬化≥1200米，受益人口≥130人，受益对象满意度≥96%</t>
  </si>
  <si>
    <t>改善村庄面貌，方面村民出行</t>
  </si>
  <si>
    <t>万杉村</t>
  </si>
  <si>
    <t>高山胡</t>
  </si>
  <si>
    <t>产业项目</t>
  </si>
  <si>
    <t>中药材种植</t>
  </si>
  <si>
    <t>种植中药材100亩.其他配套设施</t>
  </si>
  <si>
    <t>土地流转.种植面积≥100亩，受益脱贫人口≥78人，受益对象满意度≥90%</t>
  </si>
  <si>
    <t>发展村级产业，增加村集体经济收入、带动周边村民务工，吸纳参工参运≥78人，其中脱贫人口≥45人</t>
  </si>
  <si>
    <t>万杉公共基础照明项目</t>
  </si>
  <si>
    <t>照明灯安装：带杆照明灯安装300盏，其他配套设施</t>
  </si>
  <si>
    <t>路灯安装≥300盏，受益脱贫人口≥100人，项目验收合格率100%，受益对象满意度≥100%</t>
  </si>
  <si>
    <t>增加群众安全感，带动群众出行方便</t>
  </si>
  <si>
    <t>徐家畈</t>
  </si>
  <si>
    <t>徐家畈村庄道路硬化改造</t>
  </si>
  <si>
    <t>徐家畈村庄内部道路硬化，长度约700m，碎石垫层、黏层；水泥混凝土路路面等</t>
  </si>
  <si>
    <t>道路硬化长700m*3.5m*0.2m,受益人口&gt;345人，受益对象满意度&gt;95%</t>
  </si>
  <si>
    <t>徐家畈路侧排水沟改建</t>
  </si>
  <si>
    <t>道路沿线沟渠维修改造长约150米，规格为1.0m*0.8m；配套涵管等配套设施</t>
  </si>
  <si>
    <t>沟渠维修150*1.0*0.8，受益人口&gt;345人，受益对象满意度&gt;95%</t>
  </si>
  <si>
    <t>五里村</t>
  </si>
  <si>
    <t>李家</t>
  </si>
  <si>
    <t>竹荪种植</t>
  </si>
  <si>
    <t xml:space="preserve">
1、简易（可拆解重复使用）大棚35000平方米;2、建设烘干车间房100平方米及附属设施</t>
  </si>
  <si>
    <t>建设简易大棚≥30000平米，修建烘干车间1个。项目验收合格率100%受益对象满意度≥90%</t>
  </si>
  <si>
    <t>发展村级产业，壮大村集体经济，通过循环农业产业给致富带头人获得收益，吸纳参工参运≥3人，其中脱贫人口≥1 人</t>
  </si>
  <si>
    <t>杨白</t>
  </si>
  <si>
    <t>杨白道路硬化</t>
  </si>
  <si>
    <t>1、硬化道路430米，规模：其中长180米X宽4米.X厚0.18米；长250米X宽3.5米.X厚0.18米；2、道路平整430米；3、垫层0.06米；雨水管80米；</t>
  </si>
  <si>
    <t>硬化道路430米、安装雨水水管道80米；受益脱贫人口≥50人，项目验收合格率100%，受益对象满意度≥90%</t>
  </si>
  <si>
    <t>通过硬化村庄道路，安装污水管道，方便
出行，优化村民居住环境</t>
  </si>
  <si>
    <t>五里村、玉京村、大岭村、万杉村</t>
  </si>
  <si>
    <t>秀峰村</t>
  </si>
  <si>
    <t>秀峰村银河谷民宿</t>
  </si>
  <si>
    <t>1、银河谷建设民宿房屋一栋三层（占地面积约120㎡），建筑面积660平方米
2、①银河谷石坝180立方。②银河谷沟渠及山体护坡.</t>
  </si>
  <si>
    <t>建设改造民宿≥600平方米，项目验收合格率100%；受益对象满意度≥90%</t>
  </si>
  <si>
    <t>发展特色旅游产业，通过建设特色民俗，开发本地旅游资源，增强全域旅游，增加村集体经济收入、带动周边村集体收入合计约20万元。</t>
  </si>
  <si>
    <t>秀峰太白居民宿</t>
  </si>
  <si>
    <t>1、建设民宿房屋一栋两层（占地面积365平方米）
2、溪沟垒石坝655立方
3、砖砌挡土墙65立方</t>
  </si>
  <si>
    <t>建设改造名宿≥620平米，项目验收合格率100%，受益对象满意度≥90%</t>
  </si>
  <si>
    <t>玉京村</t>
  </si>
  <si>
    <t>饮水工程改造</t>
  </si>
  <si>
    <t>自来水管改造：50mm水管长2500米，挖沟与填埋</t>
  </si>
  <si>
    <t>2025年底</t>
  </si>
  <si>
    <t>改造自来水管≥2000米，项目验收合格率100%，受益对象满意度≥90%</t>
  </si>
  <si>
    <t>便于农户生产生活</t>
  </si>
  <si>
    <t>牯岭镇</t>
  </si>
  <si>
    <t>化城社区</t>
  </si>
  <si>
    <t>李家村、果木队、奶牛场</t>
  </si>
  <si>
    <t>化城社区基础设施提升</t>
  </si>
  <si>
    <t>李家村、果木队、奶牛场3个自然村改造道路2KM，排水渠30M。</t>
  </si>
  <si>
    <t>完成道路改造≥2KM、受益脱贫人口≥13人，受益对象满意度≥96%。</t>
  </si>
  <si>
    <t>吸纳佑劳动力的脱贫户劳动务工，改善居民出行方便</t>
  </si>
  <si>
    <t>莲林社区</t>
  </si>
  <si>
    <t>莲林社区浔庐村下畈</t>
  </si>
  <si>
    <t>正信农旅研学拓展产业园</t>
  </si>
  <si>
    <t>1、改造平整建设20亩低洼耕地，建造水沟堤坝300米；2、新建恒温大棚7000平方、采摘休憩长廊200米，园区围挡600米、渠沟水管，300米，3、花海、无土栽培等</t>
  </si>
  <si>
    <t>集体经济收益≥18万/年，建设面积≥20亩，增加劳动力总收入≥0.3万元，受益对象满意度≥96%</t>
  </si>
  <si>
    <t xml:space="preserve">发展村级产业，壮大村集体经济，吸纳参工参运≥6人，其中脱贫人口≥1人。 </t>
  </si>
  <si>
    <t>海会镇</t>
  </si>
  <si>
    <t>光明村</t>
  </si>
  <si>
    <t>光明村五里桥-干中湾灌溉沟渠改造项目</t>
  </si>
  <si>
    <t>改建砼沟渠约1700米，浆砌毛石挡土墙354立方，沟渠两侧涵管等配套设施建设</t>
  </si>
  <si>
    <t>惠及组个数≥3个，受益脱贫人口≥6人，受益对象满意度≥95%</t>
  </si>
  <si>
    <t>通过修复引水改善村民生活用水及灌溉用水</t>
  </si>
  <si>
    <t>海会社区</t>
  </si>
  <si>
    <t>李社里</t>
  </si>
  <si>
    <t>海会社区公共照明建设</t>
  </si>
  <si>
    <t>照明灯130盏</t>
  </si>
  <si>
    <t>照明灯130盏，方便群众出行，受益群众≥300人，满意度≥98%</t>
  </si>
  <si>
    <t>方便农村群众夜间出行。</t>
  </si>
  <si>
    <t>彭山村</t>
  </si>
  <si>
    <t>八组</t>
  </si>
  <si>
    <t>八组水塘整治</t>
  </si>
  <si>
    <t>八组8亩水塘清淤及土方回填各2700立方，黏土填筑1600立方，坝体清杂加固及进出水口修复。</t>
  </si>
  <si>
    <t>清淤≥2500方，受益脱贫人口≥10人，受益对象满意度≥95%</t>
  </si>
  <si>
    <t>发动村民积极配合，鼓励 村民投工投劳，支持工程 建设，保障农村产业发展 。</t>
  </si>
  <si>
    <t>汪家涧</t>
  </si>
  <si>
    <t>汪家涧稻田农场产业路硬化及沟渠修复项目</t>
  </si>
  <si>
    <t>汪家涧小组至湖边道路硬化。500米*4米 *0.18米，沟渠修复900米左右，沟壁宽15㎝，高100㎝左右，沟底厚10㎝</t>
  </si>
  <si>
    <t>改善村庄基础设施道路硬化。500米*4米 *0.18米，沟渠修复900米左右，沟壁宽15㎝，高100㎝左右，沟底厚10㎝，受益群众≥200人，满意度≥98%</t>
  </si>
  <si>
    <t>提升农村人居环境，为农业发展创造基础条件。</t>
  </si>
  <si>
    <t>彭山村
长岭村
光明村</t>
  </si>
  <si>
    <t>海会镇现代农业产业园</t>
  </si>
  <si>
    <t>无花果一套生产线设备</t>
  </si>
  <si>
    <t>无花果生产线机器设备一套。烘干加工饮料等</t>
  </si>
  <si>
    <t>购置设备≥8台，受益脱贫人口≥60人，受益对象满意度≥95%</t>
  </si>
  <si>
    <t>发展村级产业，壮大村集体经济，通过无花果加工带动人员就业≥6人，其中脱贫人口≥2人</t>
  </si>
  <si>
    <t>长岭村</t>
  </si>
  <si>
    <t>大屋陈</t>
  </si>
  <si>
    <t>长岭村大屋陈乡村道路工程</t>
  </si>
  <si>
    <t>1.新建道路长约290m，宽4.5m，水泥混凝土路面，厚度18cm；2.道路碎石垫层约290m；3.道路边沟改造约50m，增加挡土墙约50m；4.桥面加固30㎡；</t>
  </si>
  <si>
    <t>长岭村民委员会</t>
  </si>
  <si>
    <t>道路长约290m，宽4.5m，水泥混凝土路面，厚度18cm；2.道路碎石垫层约290m；3.道路边沟改造约50m，增加挡土墙约50m；4.桥面加固30㎡，受益群众≥260人，满意度≥98%</t>
  </si>
  <si>
    <t>改善村基础设施建设，方便村民出行；促进景区与村组联动发展等旅游项目服务水平，进一步推进村企合作发展，巩固提升村脱贫攻坚质量。</t>
  </si>
  <si>
    <t>黄凤湾</t>
  </si>
  <si>
    <t>长岭村黄凤湾乡村道路工程</t>
  </si>
  <si>
    <t xml:space="preserve"> 新建道路长约420m，宽4.5m，水泥混凝土路面，厚度18cm；</t>
  </si>
  <si>
    <t>新建道路≥400米，受益脱贫人口≥5人，受益对象满意度≥95%</t>
  </si>
  <si>
    <t>改善村基础设施建设，方便村民出行；促进景区与村组联动发展，提升七彩稻田、观光火车等旅游项目服务水平，进一步推进村企合作发展，巩固提升村脱贫攻坚质量。</t>
  </si>
  <si>
    <t>横塘镇</t>
  </si>
  <si>
    <t>故里垅村</t>
  </si>
  <si>
    <t>西垅宋</t>
  </si>
  <si>
    <t>故里垅村西垅宋道路新建工程</t>
  </si>
  <si>
    <t>新建道路全长530米路面宽度4米，厚度18厘米。</t>
  </si>
  <si>
    <t>故里垅村委会</t>
  </si>
  <si>
    <t>全长≥500米，路面宽度≥3.4米，厚度≥15厘米，受益脱贫人口≥48人，受益对象满意度≥95%</t>
  </si>
  <si>
    <t>鼓励村民投工投劳，支持工程建设。吸纳有劳动力的脱贫户及监测户劳动务工，获得劳务收入</t>
  </si>
  <si>
    <t>西垅宋、东、西边黄、桂家凹等自然村</t>
  </si>
  <si>
    <t>故里垅村自然村组照明灯安装项目</t>
  </si>
  <si>
    <t>西垅宋、东、西边黄、桂家凹等自然村组安装照明灯合计70盏</t>
  </si>
  <si>
    <t>安装照明灯≥55盏，受益脱贫人口≥175人，受益对象满意度≥95%</t>
  </si>
  <si>
    <t>和平村</t>
  </si>
  <si>
    <t>付家湾</t>
  </si>
  <si>
    <t>和平村付家湾道路硬化工程</t>
  </si>
  <si>
    <t>道路长300米，宽3.5米，厚0.18米，混凝土浇筑。</t>
  </si>
  <si>
    <t>和平村委会</t>
  </si>
  <si>
    <t>道路长≥260米，宽≥3米，厚≥0.15米，受益脱贫人口≥5人，受益对象满意度≥95%</t>
  </si>
  <si>
    <t>况家港</t>
  </si>
  <si>
    <t>横塘镇和平村东港至况家港农村道路改造项目</t>
  </si>
  <si>
    <t>1.铺设沥青路面约8cm厚（上层3cm、下层5cm），长度约390M，宽约5M。
2.原水泥路面破损维修约4处，约195平方米。
3.修建人行道约360米，宽约1.0米。</t>
  </si>
  <si>
    <t>沥青路面厚≥5cm，沥青路面长≥350m，沥青路面宽≥4.5m，破损维修及边沟修复≥150㎡，修建人行道≥340米，受益脱贫人口≥13人，受益对象满意度≥95%</t>
  </si>
  <si>
    <t>石咀熊、周家巷、三房门宋、蔡家港等自然村</t>
  </si>
  <si>
    <t>和平村自然村组照明灯安装项目</t>
  </si>
  <si>
    <t>石咀熊、周家巷、三房门宋、蔡家港等村庄安装照明灯250盏。</t>
  </si>
  <si>
    <t>安装照明灯≥200盏，受益脱贫人口≥200人，受益对象满意度≥95%</t>
  </si>
  <si>
    <t>和平村、联盟村、故里垅村</t>
  </si>
  <si>
    <t>红星村湾里查</t>
  </si>
  <si>
    <t>黄桃种植基地分拣中心建设</t>
  </si>
  <si>
    <t>建设厂房1座用于黄桃分拣，建设冷库1座用于产品储存</t>
  </si>
  <si>
    <t>厂房≥1座，冷库≥1座，受益脱贫人口≥692人，受益对象满意度≥95%</t>
  </si>
  <si>
    <t>红星村</t>
  </si>
  <si>
    <t>上、中、下畈徐、咀上查、湾里查等自然村</t>
  </si>
  <si>
    <t>红星村自然村组照明灯安装项目</t>
  </si>
  <si>
    <t>上、中、下畈徐、咀上查、湾里查等自然村安装照明灯合计80盏</t>
  </si>
  <si>
    <t>红星村委会</t>
  </si>
  <si>
    <t>安装照明灯≥60盏，受益脱贫人口≥221人，受益对象满意度≥95%</t>
  </si>
  <si>
    <t>联盟村</t>
  </si>
  <si>
    <t>富山查</t>
  </si>
  <si>
    <t>富山查道路修复项目</t>
  </si>
  <si>
    <t>道路修复，沥青修复长250米，宽6.5米，厚0.08米。</t>
  </si>
  <si>
    <t>联盟村委会</t>
  </si>
  <si>
    <t>沥青长≥250米，宽≥4米，厚≥0.06米，受益脱贫人口≥15人，受益对象满意度≥95%</t>
  </si>
  <si>
    <t>堪上查</t>
  </si>
  <si>
    <t>联盟村堪上查道路修复工程</t>
  </si>
  <si>
    <t>联盟小学至老桥路段道路修复，沥青修复长400米，宽6米，厚0.08米。</t>
  </si>
  <si>
    <t>沥青长≥350米，宽≥2.5米，厚≥0.06米，受益脱贫人口≥54人，受益对象满意度≥95%</t>
  </si>
  <si>
    <t>横塘镇联盟村堪上查自然村池塘改造项目</t>
  </si>
  <si>
    <t>修建护坡（坝）加固长约60m*高约4m*宽约1m，清运淤泥约600m³，水闸及输水管改造，排洪沟维修疏通改造约150米，</t>
  </si>
  <si>
    <t>修建护坡（坝）加固长≥50m，高≥3.5m，宽≥0.8m，排洪沟维修疏通改造≥120米，受益脱贫人口≥50人，受益对象满意度≥95%</t>
  </si>
  <si>
    <t>破堰查路口至正悟山等自然村</t>
  </si>
  <si>
    <t>联盟村自然村组照明灯安装项目</t>
  </si>
  <si>
    <t>破堰查路口至正悟山等自然村安装照明灯合计70盏</t>
  </si>
  <si>
    <t>安装照明灯≥55盏，受益脱贫人口≥306人，受益对象满意度≥95%</t>
  </si>
  <si>
    <t>联盟村   和平村   故里垅村
西平村</t>
  </si>
  <si>
    <t>联盟村石溪畈</t>
  </si>
  <si>
    <t>菌菇种植</t>
  </si>
  <si>
    <t>新建菌菇种植大棚约50亩</t>
  </si>
  <si>
    <t>新建大棚≥40亩，受益脱贫人口≥600人，受益对象满意度≥95%</t>
  </si>
  <si>
    <t>发展村级产业，壮大村集体经济，通过菌菇产业吸纳脱贫人口就业，带动就业≥6人，其中脱贫人口≥2人</t>
  </si>
  <si>
    <t>西平村</t>
  </si>
  <si>
    <t>彭家垅、刘门墩、火上钱等自然村</t>
  </si>
  <si>
    <t>西平村自然村组照明灯安装项目</t>
  </si>
  <si>
    <t>彭家垅、刘门墩、火上钱等自然村安装照明灯合计80盏</t>
  </si>
  <si>
    <t>西平村委会</t>
  </si>
  <si>
    <t>安装照明灯≥55盏，受益脱贫人口≥124人，受益对象满意度≥95%</t>
  </si>
  <si>
    <t>华林镇</t>
  </si>
  <si>
    <t>繁荣村</t>
  </si>
  <si>
    <t>二房宋</t>
  </si>
  <si>
    <t>繁荣村二房宋农村道路修复改造</t>
  </si>
  <si>
    <t>繁荣村二房宋路至老归横路段道路改造挖除破损路面103立方、碎石垫层132平方、黏层891平方、沥青混凝土891平方厚6公分等</t>
  </si>
  <si>
    <t>繁荣村委会</t>
  </si>
  <si>
    <t>沥青路面厚≥5cm，沥青路面长≥200m，沥青路面宽≥4m，破损维修及边沟修复≥50㎡，受益脱贫人口≥10人，受益对象满意度≥95%</t>
  </si>
  <si>
    <t>繁荣村、共同村、吉山村、虎口冲村、桥北村</t>
  </si>
  <si>
    <t>虎口冲村老磨粉厂</t>
  </si>
  <si>
    <t>中药材加工仓储</t>
  </si>
  <si>
    <t>建设2617平方加工仓储场地</t>
  </si>
  <si>
    <t>华林镇人民政府</t>
  </si>
  <si>
    <t>完成建设加工仓储中心≥2617平方，受益人口≥1487人，受益对象满意度≥95%。</t>
  </si>
  <si>
    <t>发展村集体经济，通过投入资金保底分红不低于6%，鼓励村民投工投劳，支持产业建设。吸纳参工参运6人，其中脱贫人口≥2人。</t>
  </si>
  <si>
    <t>各村</t>
  </si>
  <si>
    <t>花桥村长岭山</t>
  </si>
  <si>
    <t>肉牛养殖</t>
  </si>
  <si>
    <t>购买肉牛100头，饲料、人工、防疫等其他成本</t>
  </si>
  <si>
    <t>完成肉牛养殖≥100头，受益人口≥1487人，受益对象满意度≥95%。</t>
  </si>
  <si>
    <t>鼓励村民投工投劳，支持工程建设。吸纳有劳动力的脱贫户、监测户劳动务工，获得劳务收入 。</t>
  </si>
  <si>
    <t>共同村</t>
  </si>
  <si>
    <t>缪家贩</t>
  </si>
  <si>
    <t>缪家贩进村道路修复改造</t>
  </si>
  <si>
    <t>缪家畈进村道路改造挖除破损路面250立方、碎石垫层264平方、黏层2230平方、水泥混凝土197立方、沥青混凝土2230平方厚6公分等</t>
  </si>
  <si>
    <t>共同村委会</t>
  </si>
  <si>
    <t>沥青路面厚≥5cm，沥青路面长≥300m，沥青路面宽≥4.5m，破损维修及边沟修复≥120㎡，受益脱贫人口≥12人，受益对象满意度≥95%</t>
  </si>
  <si>
    <t>华林村、吉山村</t>
  </si>
  <si>
    <t>华林村坝外</t>
  </si>
  <si>
    <t>倍加果业基地提升</t>
  </si>
  <si>
    <t>购置分拣中心生产线机器设备一套</t>
  </si>
  <si>
    <t>华林村委会</t>
  </si>
  <si>
    <t>完成分拣生产线机器设备≥1套，受益人口≥14人，受益对象满意度≥98%。</t>
  </si>
  <si>
    <t>发展村集体经济，通过投入资金保底分红不低于6%，鼓励村民投工投劳，支持产业建设。吸纳参工参运4人，其中脱贫人口≥1人。</t>
  </si>
  <si>
    <t>吉山村</t>
  </si>
  <si>
    <t>石洞赵、横山龚</t>
  </si>
  <si>
    <t>石洞赵至横山龚道路修复改造</t>
  </si>
  <si>
    <t>石洞赵至横山龚道路改造挖除破损路面261立方、碎石垫层86平方、黏层2873平方、水泥混凝土244立方、沥青混凝土2873平方厚6公分等</t>
  </si>
  <si>
    <t>吉山村委会</t>
  </si>
  <si>
    <t>沥青路面厚≥5cm，沥青路面长≥350m，沥青路面宽≥4.5m，破损维修及边沟修复≥150㎡，修建人行道≥360米，受益脱贫人口≥15人，受益对象满意度≥95%</t>
  </si>
  <si>
    <t>柿树郭</t>
  </si>
  <si>
    <t>柿树郭池塘改造</t>
  </si>
  <si>
    <t>清淤约2400立方；修建石方护坡长150米宽1米高2.5米</t>
  </si>
  <si>
    <t>护坡≥120m³，清淤≥2400m³，受益脱贫人口≥15人，受益对象满意度≥96%</t>
  </si>
  <si>
    <t>鼓励村民投工投劳，支持工程建设。吸纳有劳动力的脱贫户、监测户劳动务工，获得劳动收入。</t>
  </si>
  <si>
    <t>柿树张</t>
  </si>
  <si>
    <t>岭背郭至柿树张道路硬化</t>
  </si>
  <si>
    <t>岭背郭至柿树张道路硬化长450米、宽4米、厚0.2米，护路肩450米</t>
  </si>
  <si>
    <t>硬化道路450米，改善村民出行条件，受益脱贫人口≥15人，受益对象满意度≥96%</t>
  </si>
  <si>
    <t>蛟塘镇</t>
  </si>
  <si>
    <t>芙蓉村</t>
  </si>
  <si>
    <t>坂上胡</t>
  </si>
  <si>
    <t>坂上胡陈家岭道路硬化</t>
  </si>
  <si>
    <t>长350米*3*0.18</t>
  </si>
  <si>
    <t>道路≥300米，受益脱贫人口≥20人，受益对象满意度≥95%</t>
  </si>
  <si>
    <t>解决道路问题。吸纳有劳动力的贫困户劳动务工，获得劳务收入。</t>
  </si>
  <si>
    <t>六房熊</t>
  </si>
  <si>
    <t>六房熊太婆坟道路硬化</t>
  </si>
  <si>
    <t>长500米*3*0.18</t>
  </si>
  <si>
    <t>道路≥500米，受益脱贫人口≥20人，受益对象满意度≥95%</t>
  </si>
  <si>
    <t>芦花塘</t>
  </si>
  <si>
    <t>细桥于</t>
  </si>
  <si>
    <t>细桥于村道路硬化</t>
  </si>
  <si>
    <t>细桥于村庄连接蛟塘镇老街及村庄内部道路硬化，合计5段道路路基及混凝土硬化。路段1长130米宽5米厚0.18米；路段2长100米宽3.5米厚3.5米；路段3长80米宽3.5米；路段4长110米宽3.5米厚0.18米；路段5长80米宽3.5米厚0.18米；路段6长80米宽3米厚0.18米。</t>
  </si>
  <si>
    <t>道路硬化≥550米，受益人口≥30人，受益对象满意度≥98%。</t>
  </si>
  <si>
    <t>便于脱贫户及农户出行方便</t>
  </si>
  <si>
    <t>细桥于农村道路修复改造</t>
  </si>
  <si>
    <t>芦花塘细桥于道路改造挖除破损路面240平方、碎石垫层240平方、沥青混凝土1180平方厚6公分；砖砌排水沟315米等</t>
  </si>
  <si>
    <t>修复道路≥240平方，受益人口≥30人，受益对象满意度≥98%。</t>
  </si>
  <si>
    <t>方便群众出行、便于村民生产生活。</t>
  </si>
  <si>
    <t>芦花塘、芙蓉村、铁门村</t>
  </si>
  <si>
    <t>芦花塘上周组</t>
  </si>
  <si>
    <t>新建羽绒加工厂房</t>
  </si>
  <si>
    <t>建设一栋框架结构标准化羽绒加工厂房面积1600平方</t>
  </si>
  <si>
    <t>芦花塘村委会</t>
  </si>
  <si>
    <t>新建1栋标准化厂房，受益脱贫人口≥100人，受益对象满意度≥95%</t>
  </si>
  <si>
    <t xml:space="preserve">发展村级产业，壮大村集体经济，吸纳参工参运≥52人，其中脱贫人口≥12人。 </t>
  </si>
  <si>
    <t>深耕村</t>
  </si>
  <si>
    <t>大屋郭五组</t>
  </si>
  <si>
    <t>大屋郭青石池塘改造</t>
  </si>
  <si>
    <t>大屋郭青石池塘改造清淤约1000立方，浆砌石护坡160立方，人行便道约67米</t>
  </si>
  <si>
    <t>改造清淤≥900立方，受益脱贫人口≥100人，受益对象满意度≥95%</t>
  </si>
  <si>
    <t>方便群众生活用水，安装护栏，提高安全性，减少溺水事件发生。</t>
  </si>
  <si>
    <t>李子明</t>
  </si>
  <si>
    <t>李子明西边道路硬化</t>
  </si>
  <si>
    <t>长300米，宽5米，厚度0.18米</t>
  </si>
  <si>
    <t>道路≥250米，受益脱贫人口≥30人，受益对象满意度≥95%</t>
  </si>
  <si>
    <t>鼓励村民投工投劳，支持工程建设。吸纳有劳动力的脱贫户劳动务工，获得劳务收入 ，改善村民生活环境</t>
  </si>
  <si>
    <t>大廖线至大屋郭道路拓宽</t>
  </si>
  <si>
    <t>长500米，宽6米，厚度0.18米</t>
  </si>
  <si>
    <t>道路≥450米，受益脱贫人口≥50人，受益对象满意度≥95%</t>
  </si>
  <si>
    <t>湾内郭</t>
  </si>
  <si>
    <t>湾内郭东边环村道路拓宽</t>
  </si>
  <si>
    <t>长150米，宽6米，厚度0.18米</t>
  </si>
  <si>
    <t>道路≥140米，受益脱贫人口≥10人，受益对象满意度≥95%</t>
  </si>
  <si>
    <t>深耕村、龙溪村、芙蓉村、铁门村</t>
  </si>
  <si>
    <t>春耕农业粮食储备仓库项目</t>
  </si>
  <si>
    <t>建设一栋砖混结构粮食储备库28米*48米*9米及配套设备</t>
  </si>
  <si>
    <t>庐山市春耕农业发展有限公司</t>
  </si>
  <si>
    <t>粮食储备库1栋，带动农户收入≥10000元/户，受益对象满意度≥95%</t>
  </si>
  <si>
    <t>通过带动农户就业务工，参与劳动生产，提高家庭收入，农户家庭年收入≥10000元/户</t>
  </si>
  <si>
    <t>铁门村</t>
  </si>
  <si>
    <t>铁门程</t>
  </si>
  <si>
    <t>湾里三叉路口至程红星家路口</t>
  </si>
  <si>
    <t>该处道路总长680米，其中破损12处，破损路段总长198米，平均宽度3米，道路整体拓宽至4.5米</t>
  </si>
  <si>
    <t>铁门村委会</t>
  </si>
  <si>
    <t>道路≥650米，受益脱贫人口≥50人，受益对象满意度≥95%</t>
  </si>
  <si>
    <t>改善村庄基础设施，方便群众出行，提升农村人居环境</t>
  </si>
  <si>
    <t>铁门村公共厕所建设</t>
  </si>
  <si>
    <t>建设公厕两座，每个30平方米，女男卫生间各三个坑位，洗手池一个</t>
  </si>
  <si>
    <t>铁门村民委员会</t>
  </si>
  <si>
    <t>建设公共厕所2个受益人口≥100人，受益对象满意度≥98%。</t>
  </si>
  <si>
    <t>进一步完善农村基础设施建设，普惠群众</t>
  </si>
  <si>
    <t>蓼南乡</t>
  </si>
  <si>
    <t>和公塘村</t>
  </si>
  <si>
    <t>丁家咀</t>
  </si>
  <si>
    <t>丁家咀进村道路改造</t>
  </si>
  <si>
    <t>丁家咀进村道路长度约170m，碎石垫层、黏层；水泥混凝土路基、厚6公分沥青混凝土路面等</t>
  </si>
  <si>
    <t>和公塘村委会</t>
  </si>
  <si>
    <t>改造道路≥150米，受益脱贫人口≥70人，受益对象满意度≥95%</t>
  </si>
  <si>
    <t>使全村群众晚上出行方便。</t>
  </si>
  <si>
    <t>和公塘村公共照明设施项目</t>
  </si>
  <si>
    <t>建设照明灯90盏</t>
  </si>
  <si>
    <t>照明灯数≥90盏，受益脱贫人口≥200，满意度≥90%</t>
  </si>
  <si>
    <t>解决村民晚上出门安全问题，提高生活满意度</t>
  </si>
  <si>
    <t>和公塘宋家湾人居环境提升</t>
  </si>
  <si>
    <t>机耕道硬化长450米，宽1.5米，0.18米；水泥硬化场地面积300平方</t>
  </si>
  <si>
    <t>硬化道路≥400米，受益脱贫人口≥40人，受益对象满意度≥95%</t>
  </si>
  <si>
    <t>吸纳有劳动力的脱贫户劳动务工，获得劳务收入</t>
  </si>
  <si>
    <t>和公塘赵家岭人居环境提升</t>
  </si>
  <si>
    <t>护砌180米，栏杆140米，填土3000立方</t>
  </si>
  <si>
    <t>护砌长度≥180米，受益脱贫人口≥40人，受益对象满意度≥95%</t>
  </si>
  <si>
    <t>和公塘村、黄鸠垅村、长西岭村、横岭村、渚溪村</t>
  </si>
  <si>
    <t>饲料加工厂房建设</t>
  </si>
  <si>
    <t>建设标准厂房1400平方米及其他附属设施</t>
  </si>
  <si>
    <t>蓼南乡政府</t>
  </si>
  <si>
    <t>新建厂房≥1400平方米，受益脱贫人口≥10人，受益对象满意度≥95%</t>
  </si>
  <si>
    <t>发展村级产业，壮大村集体经济.通过收购牧草，秸秆带动农户增收≥10人。</t>
  </si>
  <si>
    <t>横岭村</t>
  </si>
  <si>
    <t>横岭</t>
  </si>
  <si>
    <t>农村公共照明设施改造</t>
  </si>
  <si>
    <t>横岭村到三房垅、胡广垅、老屋刘、南源、南源垅、朱家湾、汪家公共照明设施安装350盏</t>
  </si>
  <si>
    <t>横岭村委会</t>
  </si>
  <si>
    <t>照明灯数≥390盏，受益脱贫人口≥100，满意度≥90%</t>
  </si>
  <si>
    <t>老屋刘</t>
  </si>
  <si>
    <t>老屋刘到箭竹修路</t>
  </si>
  <si>
    <t>老屋刘到箭竹乱修路300米长、18公分厚、宽3.5米</t>
  </si>
  <si>
    <t>维修改造≥300米，厚≥18公分，宽≥3.5米。受益脱贫人口≥25人，受益对象满意度≥95%</t>
  </si>
  <si>
    <t>带动老百姓85户，脱贫户8户，人口数400人方便农耕田150亩。</t>
  </si>
  <si>
    <t>南源</t>
  </si>
  <si>
    <t>育秧基地扩建购置农机</t>
  </si>
  <si>
    <t>购置农机2台拖拉机，2台收割机，1台插秧机，育秧基地机器更新</t>
  </si>
  <si>
    <t>购置农机数≥5台，收益脱贫人口≥10人，受益对象满意度≥90%</t>
  </si>
  <si>
    <t>发展村级产业，壮大村集体经济，通过收益带动有劳动力的脱贫户劳动务工，获得劳务收入</t>
  </si>
  <si>
    <t>三房垅</t>
  </si>
  <si>
    <t>三房垅到门前田</t>
  </si>
  <si>
    <t>三房垅到门前田修路300米长、18公分厚、宽4米</t>
  </si>
  <si>
    <t>维修改造≥300米，厚≥18公分，宽≥4米。受益脱贫人口≥30人，受益对象满意度≥95%</t>
  </si>
  <si>
    <t>带动老百姓110户，脱贫户10户，人口数500人方便农耕田旱地200亩。</t>
  </si>
  <si>
    <t>黄鸠垅村</t>
  </si>
  <si>
    <t>黄鸠垅村公共照明设施项目</t>
  </si>
  <si>
    <t>建设照明灯50盏</t>
  </si>
  <si>
    <t>黄鸠垅村委会</t>
  </si>
  <si>
    <t>照明灯数≥50盏，受益脱贫人口≥100人，受益对象满意度≥90%</t>
  </si>
  <si>
    <t>南阳畈村</t>
  </si>
  <si>
    <t>周家圩</t>
  </si>
  <si>
    <t>水稻种植设备</t>
  </si>
  <si>
    <t>购置大疆植保无人机一台，油菜播种一体机一台</t>
  </si>
  <si>
    <t>南阳畈村委会</t>
  </si>
  <si>
    <t>购置机器设备≥2台，受益脱贫人口≥15人，受益对象满意度≥95%</t>
  </si>
  <si>
    <t>发展村级产业，壮大村集体经济，通过带动有劳动力的脱贫户劳动务工，获得劳务收入</t>
  </si>
  <si>
    <t>新华村</t>
  </si>
  <si>
    <t>程家湾</t>
  </si>
  <si>
    <t>新华村程家湾沥淸</t>
  </si>
  <si>
    <t>长650米，宽4.5米，厚0.18米，沥清</t>
  </si>
  <si>
    <t>新华村委会</t>
  </si>
  <si>
    <t>硬化道路≥650米，受益脱贫人口≥12人，受益对象满意度≥95%</t>
  </si>
  <si>
    <t>发动小组村民积极配合，鼓励村民投工投劳，支持工程建设</t>
  </si>
  <si>
    <t>新华村村农村公共照明设施改造</t>
  </si>
  <si>
    <t>新华村公共照明设施安装90盏</t>
  </si>
  <si>
    <t>安装路灯≥90盏，受益脱贫人口≥100人，受益对象满意度≥95%</t>
  </si>
  <si>
    <t>提供夜间公共照明，使全村群众晚上出行方便。</t>
  </si>
  <si>
    <t>何家堡道路提升</t>
  </si>
  <si>
    <t>水泥硬化道路长700米，宽3.5米，厚度0.2米</t>
  </si>
  <si>
    <t>硬化道路≥700米，受益脱贫人口≥50人，受益对象满意度≥95%</t>
  </si>
  <si>
    <t>长西岭村</t>
  </si>
  <si>
    <t>刘家湾</t>
  </si>
  <si>
    <t>长西岭油茶种植</t>
  </si>
  <si>
    <t>油茶基种植油茶95亩（苗木800棵）</t>
  </si>
  <si>
    <t>长西岭村委会</t>
  </si>
  <si>
    <t>种植面积≥80亩，受益脱贫人口≥250人，受益对象满意度≥95%</t>
  </si>
  <si>
    <t>长西岭村公共照明设施项目</t>
  </si>
  <si>
    <t>照明灯数≥50盏，受益脱贫人口≥,200人，受益对象满意度≥90%</t>
  </si>
  <si>
    <t>长西岭村，黄鸠垅村</t>
  </si>
  <si>
    <t>长西岭黄鸠垅桥梁项目</t>
  </si>
  <si>
    <t>搭建村组间通行桥梁20米</t>
  </si>
  <si>
    <t>桥梁≥20米，受益脱贫人口≥800人，受益对象满意度≥90%</t>
  </si>
  <si>
    <t>方便群众出行，吸纳有劳动力的脱贫户劳动务工，获得劳务收入</t>
  </si>
  <si>
    <t>渚溪村</t>
  </si>
  <si>
    <t>渚溪村公共照明设施项目</t>
  </si>
  <si>
    <t>渚溪村委会</t>
  </si>
  <si>
    <t>照明灯数≥50盏，受益脱贫人口≥220人，受益对象满意度≥90%</t>
  </si>
  <si>
    <t>老屋李村组道路</t>
  </si>
  <si>
    <t>修建水泥道路长350米，厚度0.18米，宽度4米</t>
  </si>
  <si>
    <t>硬化道路≥300米，受益脱贫人口≥20人，受益对象满意度≥95%</t>
  </si>
  <si>
    <t>南康镇</t>
  </si>
  <si>
    <t>大塘村</t>
  </si>
  <si>
    <t>大塘村环境提升综合项目</t>
  </si>
  <si>
    <t>①村庄道路台阶维修130平方米（加做护栏75米）。②硬化村庄零星空地、土路1385平方米。③驳墈300米。民沟改暗沟1000米</t>
  </si>
  <si>
    <t>大塘村委会</t>
  </si>
  <si>
    <t>村庄道路台阶维修≧130平方米，台阶加做护栏≧75米，路边菜地做栅栏≧475米，受益人口≧700人，受益对象满意度≧95%。</t>
  </si>
  <si>
    <t>为建设3A旅游乡村创造环境条件，促进全村退捕渔民和脱贫户（监测户）转产就业增加收入。</t>
  </si>
  <si>
    <t>蓼池村</t>
  </si>
  <si>
    <t>蓼池村沟渠修复、场地硬化</t>
  </si>
  <si>
    <t>沟渠长350米，场地硬化200平方米</t>
  </si>
  <si>
    <t>蓼池村委会</t>
  </si>
  <si>
    <t>沟渠维修≧350米，场地硬化≧200平方米，受益对象满意度≧95%</t>
  </si>
  <si>
    <t>改善周边环境</t>
  </si>
  <si>
    <t>四联村</t>
  </si>
  <si>
    <t>四联村袁家屯</t>
  </si>
  <si>
    <t>南康创意文旅园项目</t>
  </si>
  <si>
    <t>搭建新型蔬菜大棚3只1000平方</t>
  </si>
  <si>
    <r>
      <rPr>
        <sz val="9"/>
        <rFont val="宋体"/>
        <charset val="134"/>
      </rPr>
      <t>搭建蔬菜大棚3只约1000平方；受益脱贫人口</t>
    </r>
    <r>
      <rPr>
        <sz val="9"/>
        <rFont val="Arial"/>
        <charset val="0"/>
      </rPr>
      <t>≥</t>
    </r>
    <r>
      <rPr>
        <sz val="9"/>
        <rFont val="宋体"/>
        <charset val="134"/>
      </rPr>
      <t>157人，受益对象满意度</t>
    </r>
    <r>
      <rPr>
        <sz val="9"/>
        <rFont val="Arial"/>
        <charset val="0"/>
      </rPr>
      <t>≥</t>
    </r>
    <r>
      <rPr>
        <sz val="9"/>
        <rFont val="宋体"/>
        <charset val="134"/>
      </rPr>
      <t>95</t>
    </r>
    <r>
      <rPr>
        <sz val="9"/>
        <rFont val="微软雅黑"/>
        <charset val="134"/>
      </rPr>
      <t>％</t>
    </r>
  </si>
  <si>
    <t>带动周边群众发展产业，提供产业发展基地平台，促进全村发展经济</t>
  </si>
  <si>
    <t>沙湖山管理处</t>
  </si>
  <si>
    <t>沧海站</t>
  </si>
  <si>
    <t>莲花墩</t>
  </si>
  <si>
    <t>烘干车间</t>
  </si>
  <si>
    <t>粮食烘干车间，占地约890㎡。</t>
  </si>
  <si>
    <t>建设面积≥890㎡，增加劳动力总收入≥0.2万元，受益对象满意度≥95%</t>
  </si>
  <si>
    <t>带动5人以上脱贫户务工；增加村委收入，提高群众收入</t>
  </si>
  <si>
    <t>山上新村</t>
  </si>
  <si>
    <t>菜地鸡棚</t>
  </si>
  <si>
    <t>246个小菜地，每个3*4.6㎡，全面通水通路，建设三个农具棚，面积为3*6=18㎡</t>
  </si>
  <si>
    <t>建设小菜地≥246个，农具棚≥3个，受益对象满意度≥95%</t>
  </si>
  <si>
    <t>通过统一规划鸡棚菜地，满足群众生产需求，减少环境污染，优化人居环境</t>
  </si>
  <si>
    <t>温泉镇</t>
  </si>
  <si>
    <t>隘口村</t>
  </si>
  <si>
    <t>龙山铺</t>
  </si>
  <si>
    <t>公共基础照明</t>
  </si>
  <si>
    <t>照明灯安装80盏</t>
  </si>
  <si>
    <t>隘口村委会</t>
  </si>
  <si>
    <t>安装照明灯≥80盏，受益脱贫人口≥43人，受益对象满意度≥95%</t>
  </si>
  <si>
    <t>方便群众出行，改善居民生产生活条件，优化居住环境</t>
  </si>
  <si>
    <t>周家坂、宗家坳</t>
  </si>
  <si>
    <t>池塘改造</t>
  </si>
  <si>
    <t>周家坂官塘改造，修复塘坝，塘底清淤，水泥护砌，长50米，宽0.6米，高1.2米；细屋宗家池塘清淤500方，塘坝毛石护砌50米长，下底1米，上底0.5米，高1.5米，放水闸</t>
  </si>
  <si>
    <t>清淤≥500平方，受益脱贫人口≥14人，受益对象满意度≥95</t>
  </si>
  <si>
    <t>鼓励村民投工投劳，支持工程建设，吸纳有劳动力的脱贫户务工，增加务工收入，方便群众农田灌溉</t>
  </si>
  <si>
    <t>板桥山村</t>
  </si>
  <si>
    <t>敬老院路口至草塘水库</t>
  </si>
  <si>
    <t>炭垅余道路</t>
  </si>
  <si>
    <t>浇沥青、路基破损改造、路灯：长820米、宽4.5米、厚0.1米，路灯间隔50米1个，埋管4处。</t>
  </si>
  <si>
    <t>修复路面≥820米，受益脱贫人口≥21人，受益对象满意度≥95%</t>
  </si>
  <si>
    <t>通过道路白改黑解决群众出行难问题，提升群众生活质量，巩固脱贫成果，助力美丽乡村建设，有利于持续做好脱贫攻坚与乡村振兴有效衔接</t>
  </si>
  <si>
    <t>板桥山村、新塘坂村、隘口村</t>
  </si>
  <si>
    <t>板桥山夏家坳</t>
  </si>
  <si>
    <t>中药材产业加工、销售中心</t>
  </si>
  <si>
    <t>建筑面积2500平方的中药材产业加工、销售中心</t>
  </si>
  <si>
    <t>温泉镇人民政府</t>
  </si>
  <si>
    <t>新增产业运营基地≥2000平方，受益脱贫人口≥304人，受益对象满意度≥95%</t>
  </si>
  <si>
    <t>发展村级产业，壮大村集体经济，提高村民收入，改善生活水平，助力美丽乡村建设,吸纳劳动力≥5人，其中脱贫人口≥1 人</t>
  </si>
  <si>
    <t>东山村</t>
  </si>
  <si>
    <t>郭家</t>
  </si>
  <si>
    <t>道路提升</t>
  </si>
  <si>
    <t>沥青提升道路：300米长×3.5米宽×0.06厚</t>
  </si>
  <si>
    <t>修复路面≥300米，受益脱贫人口≥9人，受益对象满意度≥95%</t>
  </si>
  <si>
    <t>改善生活质量，改善生活环境，巩固环境提升，助力美丽乡村建设</t>
  </si>
  <si>
    <t>鸡笼山</t>
  </si>
  <si>
    <t>污水管网及终端处理池</t>
  </si>
  <si>
    <t>开挖管道1242米×0.8宽×1.2米深×29.5元立方，铺设DN300污水主管长520米，铺设DN200污水管网及回填砂722米，铺设DN110污水支管及回填砂980米</t>
  </si>
  <si>
    <t>污水管网≥1222米，检测井≥41座，受益脱贫人口≥9人，受益对象满意度≥95%</t>
  </si>
  <si>
    <t>钱湖村</t>
  </si>
  <si>
    <t>上头胡</t>
  </si>
  <si>
    <t>道路硬化</t>
  </si>
  <si>
    <t>道理硬化：宽4米，长200米，0.2米</t>
  </si>
  <si>
    <t>道路硬化≥200米，受益脱贫人口≥6人，受益对象满意度≥95%</t>
  </si>
  <si>
    <t>帅家窑</t>
  </si>
  <si>
    <t>道理硬化：宽4米，长500米，0.18米</t>
  </si>
  <si>
    <t>道路硬化≥500米，受益脱贫人口≥6人，受益对象满意度≥95%</t>
  </si>
  <si>
    <t>桃花源村</t>
  </si>
  <si>
    <t>桃花源村杜里钱</t>
  </si>
  <si>
    <t>饮用水厂设备采购</t>
  </si>
  <si>
    <t>购买一套饮用水罐装水生产线设备</t>
  </si>
  <si>
    <t>新增水厂生产线≥1条，受益脱贫人口≥141人，增加劳动力，提高村集体收入</t>
  </si>
  <si>
    <t>发展村级产业，壮大村集体经济，提高村民收入，改善生活水平，助力美丽乡村建设，吸纳劳动力≥5人，其中脱贫人口≥1 人</t>
  </si>
  <si>
    <t>通书院村</t>
  </si>
  <si>
    <t>但家坳</t>
  </si>
  <si>
    <t>污水管网</t>
  </si>
  <si>
    <t>主管道2000米，支管道3000米，污水处理终端二座</t>
  </si>
  <si>
    <t>新增污水管网≥2000米，新增污水终端≥1座，受益脱贫人口≥27人，受益对象满意度≥95%</t>
  </si>
  <si>
    <t>东边岸</t>
  </si>
  <si>
    <t>主管道500米，支管道800米，污水处理终端一座</t>
  </si>
  <si>
    <t>新增污水管网≥500米，新增污水终端≥1座，受益脱贫人口≥5人，受益对象满意度≥95%</t>
  </si>
  <si>
    <t>坛咀上</t>
  </si>
  <si>
    <t>新增污水管网≥500米，新增污水终端≥1座，受益脱贫人口≥4人，受益对象满意度≥95%</t>
  </si>
  <si>
    <t>通书院山里唐</t>
  </si>
  <si>
    <t>民宿基地</t>
  </si>
  <si>
    <t>建竹林木屋10套，配套民宿产业</t>
  </si>
  <si>
    <t>竹林木屋10套≥3000平米，受益脱贫人口≥249人，受益对象满意度≥95%</t>
  </si>
  <si>
    <t>发展村级产业，壮大村集体经济，提高村民收入，改善生活水平，助力美丽乡村建设，吸纳劳动力≥10人，其中脱贫人口≥2 人</t>
  </si>
  <si>
    <t>余家垅</t>
  </si>
  <si>
    <t>主管道1000米，支管道1500米，污水处理终端一座</t>
  </si>
  <si>
    <t>新增污水管网≥1000米，新增污水终端≥1座，受益脱贫人口≥6人，受益对象满意度≥95%</t>
  </si>
  <si>
    <t>公厕</t>
  </si>
  <si>
    <t>占地40平方，公厕一座</t>
  </si>
  <si>
    <t>新增公厕≥40平方，受益脱贫人口≥6人，受益对象满意度≥95%</t>
  </si>
  <si>
    <t>周家坂</t>
  </si>
  <si>
    <t>新增污水管网≥2500米，新增污水终端≥1座，受益脱贫人口≥14人，受益对象满意度≥95%</t>
  </si>
  <si>
    <t>温泉村</t>
  </si>
  <si>
    <t>付家</t>
  </si>
  <si>
    <t>道路平整及水泥硬化：200米长，
3.5宽、0.20米厚</t>
  </si>
  <si>
    <t>道路硬化＞200米，受益脱贫人口＞3人，受益对象满意度＞95％</t>
  </si>
  <si>
    <t>全村参与，方便交通，带动就业，</t>
  </si>
  <si>
    <t>西洲村</t>
  </si>
  <si>
    <t>项家垅</t>
  </si>
  <si>
    <t>道路硬化：水泥硬化和基础平整、250米长、5米宽、0.18米厚</t>
  </si>
  <si>
    <t>道路硬化＞250米，受益脱贫人口＞14人，受益对象满意度＞95％</t>
  </si>
  <si>
    <t>新塘坂</t>
  </si>
  <si>
    <t>廖家</t>
  </si>
  <si>
    <t>新塘改造</t>
  </si>
  <si>
    <t>砌塘坝（长85米/宽1.2米/高2.2米/350元/立方，清淤500立方/40元/立方）</t>
  </si>
  <si>
    <t>新塘坂村</t>
  </si>
  <si>
    <t>池塘清淤≥500立方米，受益脱贫人口≥28人，受益对象满意度≥95%</t>
  </si>
  <si>
    <t>污水管网建设</t>
  </si>
  <si>
    <t>开挖管道2550米ⅹ0.8宽ⅹ1.2深ⅹ29.5元
铺设DN300污水主管
铺设110污水支管ⅹ2900米
污水回填沙980立方
污水检测井口122座
污水终端2处每处20吨</t>
  </si>
  <si>
    <t>新增污水管网≥2900米，新增污水终端≥2座，受益脱贫人口≥4人，受益对象满意度≥95%</t>
  </si>
  <si>
    <t>熊家桥</t>
  </si>
  <si>
    <t>水塘改造</t>
  </si>
  <si>
    <t>砌塘坝（长92米/宽1.2米/高2.2米/350元，安全护栏46米/180元/米清淤400立方/40元）</t>
  </si>
  <si>
    <t>池塘清淤≥400立方米，受益脱贫人口≥7人，受益对象满意度≥95%</t>
  </si>
  <si>
    <t>朱家港</t>
  </si>
  <si>
    <t>河港改造</t>
  </si>
  <si>
    <t>砌港坝（长160米/宽1.2米/高2.6米/480元，浆砌坝）</t>
  </si>
  <si>
    <t>港坝新增≥160米，受益脱贫人口≥10人，受益对象满意度≥95%</t>
  </si>
  <si>
    <t>星子镇</t>
  </si>
  <si>
    <t>翻身村</t>
  </si>
  <si>
    <t>翻身村各村小组</t>
  </si>
  <si>
    <t>村小组内道路公共照明系统</t>
  </si>
  <si>
    <t>村小组内道路公共照明系统约80盏</t>
  </si>
  <si>
    <t>2024底</t>
  </si>
  <si>
    <t>翻身村村委会</t>
  </si>
  <si>
    <t>新建公共照明系统≧80个，受益脱贫人口≥100人，群众满意度≧95%；</t>
  </si>
  <si>
    <t>通过建设村民小组基础照明灯，方便村民出行，改善村民居住环境</t>
  </si>
  <si>
    <t>翻身村沙港程</t>
  </si>
  <si>
    <t>蔬菜新建水井2个</t>
  </si>
  <si>
    <t>蔬菜大棚基地建设深水井2个</t>
  </si>
  <si>
    <t>新建深水井≧2个，受益脱贫人口≥100人，群众满意度≧95%</t>
  </si>
  <si>
    <t>通过新建深水井，方便村民灌溉用水，便于农户生产生活</t>
  </si>
  <si>
    <t>翻身村下门龚</t>
  </si>
  <si>
    <t>排水修复</t>
  </si>
  <si>
    <t>排水沟修复350米；铺设0.2米厚砂石路200米</t>
  </si>
  <si>
    <t>排水渠修复≥350米，受益脱贫人口≥10人，群众满意度≧95%</t>
  </si>
  <si>
    <t>方便村庄排水、排涝及灌溉</t>
  </si>
  <si>
    <t>蓼花村</t>
  </si>
  <si>
    <t>青垅湾</t>
  </si>
  <si>
    <t>青垅湾港涵箱改造项目</t>
  </si>
  <si>
    <t>青垅湾港坝涵箱建设长13.5米，上宽4米。底宽4.5米，高3米，挡土墙宽0.6米，面宽0.5米，底层厚度0.3</t>
  </si>
  <si>
    <t>蓼花村村委会</t>
  </si>
  <si>
    <t>排水渠修复≥10米，受益脱贫人口≥50人，群众满意度≧95%</t>
  </si>
  <si>
    <t>下岸角</t>
  </si>
  <si>
    <t>团湖沟渠新建项目</t>
  </si>
  <si>
    <t>团湖沟渠新建长约200米，宽1.5米，高1.5米，厚15厘米，现浇混凝土</t>
  </si>
  <si>
    <t>蓼花村委会</t>
  </si>
  <si>
    <t>排水渠修复≥80米，受益脱贫人口≥100人，群众满意度≧95%</t>
  </si>
  <si>
    <t>三角垅村</t>
  </si>
  <si>
    <t>崔家</t>
  </si>
  <si>
    <t>崔家门前塘改造项目</t>
  </si>
  <si>
    <t>池塘清淤1800方、结石坝长40米、宽1米、高2米</t>
  </si>
  <si>
    <t>三角垅村村委会</t>
  </si>
  <si>
    <t>新建石坝≧50立方米，清淤量≧1000立方米，受益脱贫人口≥5人，群众满意度≧95%</t>
  </si>
  <si>
    <t>通过池塘改造，方便村民出行和灌溉用水，优化村民居住环境，便于农户生产生活</t>
  </si>
  <si>
    <t>进村道路公共照明系统</t>
  </si>
  <si>
    <t>自然村公共照明系统约125盏</t>
  </si>
  <si>
    <t>三角垅村、翻身村、仕林村</t>
  </si>
  <si>
    <t>三角垅农业产业示范园</t>
  </si>
  <si>
    <t>梨园示范园冷库、配套用房建设项目</t>
  </si>
  <si>
    <t>建设冷库、配套用房，附属用房的改造，及周边附属设施的建设</t>
  </si>
  <si>
    <t>建设冷库≥200平方米；受益脱贫人口≥10人；群众满意度≥95%</t>
  </si>
  <si>
    <t>发展村级产业，扩大梨园项目规模，带动群众就业≥25人，其中脱贫人口≥10人。</t>
  </si>
  <si>
    <t>三角垅村、幸福村、胜利村</t>
  </si>
  <si>
    <t>三角垅梨园</t>
  </si>
  <si>
    <t>梨园示范园扩建项目</t>
  </si>
  <si>
    <t>种植梨树约70亩,蓝莓约20亩，及田间管理</t>
  </si>
  <si>
    <t>种植梨树≥80亩；受益脱贫人口≥10人；群众满意度≥95%</t>
  </si>
  <si>
    <t>发展村级乡村旅游产业，带动群众就业≥25人，其中脱贫人口≥10人。</t>
  </si>
  <si>
    <t>胜利村</t>
  </si>
  <si>
    <t>后垅易</t>
  </si>
  <si>
    <t>道路建设</t>
  </si>
  <si>
    <t>道路硬化：长1100米，宽3.5米，厚0.18米；水泥浇筑沟渠修建：长2200米，宽0.5米，深0.4米；</t>
  </si>
  <si>
    <t>胜利村村委会</t>
  </si>
  <si>
    <t>道路硬化≧1000米;受益脱贫人口≧15人，群众满意度≧95%；</t>
  </si>
  <si>
    <t>方便交通及农民收割</t>
  </si>
  <si>
    <t>牌楼上湾</t>
  </si>
  <si>
    <t>自然村公共照明系统约60盏</t>
  </si>
  <si>
    <t>新建公共照明系统≧50个，受益脱贫人口≥10人，群众满意度≧95%；</t>
  </si>
  <si>
    <t>沙茅畈基础设施建设</t>
  </si>
  <si>
    <t>打水井3口：深830米；建设U型排水沟：长360米，宽0.6米，深0.6米；道路建设：宽3米，长800米；</t>
  </si>
  <si>
    <t>新建沟渠≧350米;受益脱贫人口≧75人，群众满意度≧95%；</t>
  </si>
  <si>
    <t>改善村域面貌，提升集体经济效益，利于带动贫困户增收创收。</t>
  </si>
  <si>
    <t>仕林村</t>
  </si>
  <si>
    <t>范家垅至坳上张</t>
  </si>
  <si>
    <t>放水主沟道及公厕改造</t>
  </si>
  <si>
    <t>1、2号路槽出口至坳上张主沟道清淤400米，护砌150米*1米*0.8米；
2、重家嘴、胡村、细屋汪公厕改造（安装蹲便器12个、水箱12个、洗手台6个、隔断、改水改电、化粪池改三格式3个）、</t>
  </si>
  <si>
    <t>仕林村村委会</t>
  </si>
  <si>
    <t>公厕改造≧3个；清淤≧300米；改造水渠≧100米；受益脱贫人口≥100人；群众满意度≧95%；</t>
  </si>
  <si>
    <t>通过沟道改造，方便村庄排水及农田灌溉，通过公厕改造，提升村庄环境，减少环境污染；</t>
  </si>
  <si>
    <t>仕林村池塘改造</t>
  </si>
  <si>
    <t xml:space="preserve">清水垅下干塘池塘改造：浆砌石坝140米*1.5米*0.8米，清淤：3000方,洗衣台2个 
三房万背头塘：浆砌石坝：80米*1米*0.5米，洗衣台1个
坳上张新塘：浆砌石坝：85米*2米*0.8米，清淤:2000方，洗衣台1个 </t>
  </si>
  <si>
    <t>新建石坝≧200立方米；新建洗衣台≧3个；清淤量≧4000立方米；受益脱贫人口≥100人；群众满意度≧95%；</t>
  </si>
  <si>
    <t>方便村庄排水、排污及灌溉</t>
  </si>
  <si>
    <t>自然村道路公共照明系统</t>
  </si>
  <si>
    <t>自然村公共照明系统80盏</t>
  </si>
  <si>
    <t>幸福村</t>
  </si>
  <si>
    <t>大屋程</t>
  </si>
  <si>
    <t>大屋程新塘改造及清淤</t>
  </si>
  <si>
    <t>修建石坝40米，高2米，宽1米，清淤2000立方</t>
  </si>
  <si>
    <t>幸福村村委会</t>
  </si>
  <si>
    <t>清淤≧1500立方；新建石坝≧30米；受益脱贫人口≧10人，群众满意度≧95%；</t>
  </si>
  <si>
    <t>窍塘张，对面程，陶家仓</t>
  </si>
  <si>
    <t>排水修复及道路硬化</t>
  </si>
  <si>
    <t>1.窍塘张竹家塘外围排水沟修复100米
2.陶家仓池塘修复
 3.对面程50米硬化，宽3米，厚度0.18米</t>
  </si>
  <si>
    <t>排水渠修复≥80米，道路硬化≥40米，受益脱贫人口≥100人，群众满意度≧95%</t>
  </si>
  <si>
    <t>通过道路设施完善，道路硬化方便村民出行，改善村民居住环境</t>
  </si>
  <si>
    <t>自然村内道路公共照明</t>
  </si>
  <si>
    <t>自然村内公共照明道路安装路灯约60盏</t>
  </si>
  <si>
    <t>安装路灯≧50个，受益脱贫人口≥100人，群众满意度≧95%；</t>
  </si>
  <si>
    <t>通过建设村民小组基础路灯，方便村民出行，改善村民居住环境</t>
  </si>
  <si>
    <t>庐山市</t>
  </si>
  <si>
    <t>各乡镇</t>
  </si>
  <si>
    <t>产业直补</t>
  </si>
  <si>
    <t>对乡镇进行产业直补</t>
  </si>
  <si>
    <t>惠及乡镇≥10个，受益贫困人口≥99人，受益群众满意度≥95%</t>
  </si>
  <si>
    <t>通过带动农户自主发展产业，参与劳动生产，提高家庭收入，农户家庭年收入≥50元/户</t>
  </si>
  <si>
    <t>金融帮扶</t>
  </si>
  <si>
    <t>小额信贷贴息</t>
  </si>
  <si>
    <t>惠及贷款人数≥1000人，受益脱贫人口≥1000人，受益对象满意度≥95%</t>
  </si>
  <si>
    <t>提供贷款贴息，为其自己发展生产提供资金保障</t>
  </si>
  <si>
    <t>就业帮扶</t>
  </si>
  <si>
    <t>就业补助</t>
  </si>
  <si>
    <t>跨省就业补助</t>
  </si>
  <si>
    <t>补助人数≥1300人，补助标准500元/人，受益脱贫人口≥1000人，受益对象满意度≥95%</t>
  </si>
  <si>
    <t>提升脱贫人口就业意愿，减轻就业压力</t>
  </si>
  <si>
    <t>教育帮扶</t>
  </si>
  <si>
    <t>雨露计划</t>
  </si>
  <si>
    <t>"雨露计划"补助</t>
  </si>
  <si>
    <t>资助学生数≥200人，补助标准1500元/人/学期，受益脱贫人口≥200人，受益对象满意度≥95%</t>
  </si>
  <si>
    <t>提升脱贫家庭子女就业能力，阻断贫困代际遗传，巩固脱贫成效。</t>
  </si>
  <si>
    <t>项目管理费</t>
  </si>
  <si>
    <t>管理费</t>
  </si>
  <si>
    <t>惠及乡镇个数≥5个，受益脱贫人口≥2000人，受益对象满意度≥95%</t>
  </si>
  <si>
    <t>通过项目管理，项目正常运行，脱贫户受益</t>
  </si>
  <si>
    <t>庐山市各乡镇</t>
  </si>
  <si>
    <t>巩固衔接乡村振兴村庄治理项目</t>
  </si>
  <si>
    <t>在全市新农村建设点开展村庄治理项目，预计20个建设点</t>
  </si>
  <si>
    <t>庐山市农业农村局</t>
  </si>
  <si>
    <t>通过治理乡村，提高百姓生活质量，提高就业意愿</t>
  </si>
  <si>
    <t>农业农村局</t>
  </si>
  <si>
    <t>园艺场</t>
  </si>
  <si>
    <t>扩建</t>
  </si>
  <si>
    <t>庐山千亩碧根果综合开发项目</t>
  </si>
  <si>
    <t>900亩碧根果园管理（包含农药、肥料、田间管理等），拓展150亩，围网110亩，水沟护坡、道路维修等</t>
  </si>
  <si>
    <t>庐山园艺场</t>
  </si>
  <si>
    <t>管理果园≥900亩，带动农户收入≥10000元/户，受益对象满意度≥95%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</si>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</sst>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name val="Tahoma"/>
      <charset val="134"/>
    </font>
    <font>
      <sz val="9"/>
      <name val="Arial"/>
      <charset val="0"/>
    </font>
    <font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34" fillId="0" borderId="0"/>
    <xf numFmtId="0" fontId="34" fillId="0" borderId="0"/>
    <xf numFmtId="0" fontId="3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3" fillId="0" borderId="0">
      <alignment vertical="center"/>
    </xf>
    <xf numFmtId="0" fontId="35" fillId="0" borderId="0">
      <alignment vertical="center"/>
    </xf>
    <xf numFmtId="0" fontId="33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33" fillId="0" borderId="0">
      <protection locked="0"/>
    </xf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60" applyFont="1" applyAlignment="1">
      <alignment horizontal="center" vertical="center" wrapText="1"/>
    </xf>
    <xf numFmtId="0" fontId="5" fillId="0" borderId="1" xfId="60" applyNumberFormat="1" applyFont="1" applyBorder="1" applyAlignment="1">
      <alignment horizontal="center" vertical="center" wrapText="1"/>
    </xf>
    <xf numFmtId="0" fontId="5" fillId="0" borderId="2" xfId="60" applyNumberFormat="1" applyFont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60" applyFont="1" applyFill="1" applyBorder="1" applyAlignment="1">
      <alignment horizontal="center" vertical="center" wrapText="1"/>
    </xf>
    <xf numFmtId="0" fontId="7" fillId="0" borderId="3" xfId="60" applyFont="1" applyBorder="1" applyAlignment="1">
      <alignment horizontal="center" vertical="center" wrapText="1"/>
    </xf>
    <xf numFmtId="0" fontId="7" fillId="0" borderId="3" xfId="62" applyFont="1" applyFill="1" applyBorder="1" applyAlignment="1">
      <alignment horizontal="center" vertical="center" wrapText="1"/>
    </xf>
    <xf numFmtId="0" fontId="7" fillId="0" borderId="3" xfId="6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60" applyFont="1" applyFill="1" applyBorder="1" applyAlignment="1" applyProtection="1">
      <alignment horizontal="center" vertical="center" wrapText="1"/>
    </xf>
    <xf numFmtId="0" fontId="7" fillId="2" borderId="3" xfId="63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 wrapText="1"/>
    </xf>
    <xf numFmtId="0" fontId="7" fillId="0" borderId="3" xfId="6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60" applyNumberFormat="1" applyFont="1" applyBorder="1" applyAlignment="1">
      <alignment horizontal="center" vertical="center" wrapText="1"/>
    </xf>
    <xf numFmtId="0" fontId="7" fillId="0" borderId="3" xfId="57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66" applyFont="1" applyFill="1" applyBorder="1" applyAlignment="1" applyProtection="1">
      <alignment horizontal="center" vertical="center" wrapText="1"/>
    </xf>
    <xf numFmtId="0" fontId="7" fillId="0" borderId="3" xfId="58" applyFont="1" applyFill="1" applyBorder="1" applyAlignment="1" applyProtection="1">
      <alignment horizontal="center" vertical="center" wrapText="1"/>
    </xf>
    <xf numFmtId="0" fontId="11" fillId="0" borderId="3" xfId="66" applyFont="1" applyFill="1" applyBorder="1" applyAlignment="1" applyProtection="1">
      <alignment horizontal="center" vertical="center" wrapText="1"/>
    </xf>
    <xf numFmtId="0" fontId="5" fillId="0" borderId="3" xfId="6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3" xfId="60" applyFont="1" applyFill="1" applyBorder="1" applyAlignment="1">
      <alignment horizontal="left" vertical="center" wrapText="1"/>
    </xf>
    <xf numFmtId="0" fontId="7" fillId="0" borderId="3" xfId="62" applyFont="1" applyFill="1" applyBorder="1" applyAlignment="1" applyProtection="1">
      <alignment horizontal="center" vertical="center" wrapText="1"/>
    </xf>
    <xf numFmtId="0" fontId="8" fillId="2" borderId="3" xfId="63" applyFont="1" applyFill="1" applyBorder="1" applyAlignment="1">
      <alignment horizontal="center" vertical="center" wrapText="1"/>
    </xf>
    <xf numFmtId="0" fontId="8" fillId="0" borderId="3" xfId="6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73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65" applyFont="1" applyFill="1" applyBorder="1" applyAlignment="1" applyProtection="1">
      <alignment horizontal="center" vertical="center" wrapText="1"/>
    </xf>
    <xf numFmtId="0" fontId="8" fillId="0" borderId="3" xfId="58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59" applyFont="1" applyFill="1" applyBorder="1" applyAlignment="1">
      <alignment horizontal="center" vertical="center" wrapText="1"/>
    </xf>
    <xf numFmtId="0" fontId="7" fillId="0" borderId="3" xfId="53" applyFont="1" applyFill="1" applyBorder="1" applyAlignment="1" applyProtection="1">
      <alignment horizontal="center" vertical="center" wrapText="1"/>
    </xf>
    <xf numFmtId="0" fontId="7" fillId="0" borderId="3" xfId="56" applyFont="1" applyFill="1" applyBorder="1" applyAlignment="1" applyProtection="1">
      <alignment horizontal="center" vertical="center" wrapText="1"/>
    </xf>
    <xf numFmtId="0" fontId="7" fillId="0" borderId="3" xfId="63" applyFont="1" applyFill="1" applyBorder="1" applyAlignment="1" applyProtection="1">
      <alignment horizontal="center" vertical="center" wrapText="1" shrinkToFit="1"/>
    </xf>
    <xf numFmtId="0" fontId="7" fillId="0" borderId="3" xfId="57" applyFont="1" applyFill="1" applyBorder="1" applyAlignment="1">
      <alignment horizontal="center" vertical="center" wrapText="1"/>
    </xf>
    <xf numFmtId="0" fontId="7" fillId="0" borderId="3" xfId="58" applyFont="1" applyFill="1" applyBorder="1" applyAlignment="1">
      <alignment horizontal="center" vertical="center" wrapText="1"/>
    </xf>
    <xf numFmtId="0" fontId="8" fillId="0" borderId="3" xfId="59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5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5 2" xfId="50"/>
    <cellStyle name="常规 2 5" xfId="51"/>
    <cellStyle name="常规 73 2" xfId="52"/>
    <cellStyle name="常规 8" xfId="53"/>
    <cellStyle name="常规 9" xfId="54"/>
    <cellStyle name="常规 8 2" xfId="55"/>
    <cellStyle name="常规 8 4" xfId="56"/>
    <cellStyle name="常规 2 3" xfId="57"/>
    <cellStyle name="常规 10" xfId="58"/>
    <cellStyle name="常规 10 2" xfId="59"/>
    <cellStyle name="常规 3" xfId="60"/>
    <cellStyle name="常规 2 3 2 2" xfId="61"/>
    <cellStyle name="常规 5" xfId="62"/>
    <cellStyle name="常规 2" xfId="63"/>
    <cellStyle name="常规 7" xfId="64"/>
    <cellStyle name="常规 2 4" xfId="65"/>
    <cellStyle name="常规 2 6" xfId="66"/>
    <cellStyle name="常规 2 3 2 2 2 2" xfId="67"/>
    <cellStyle name="常规 2 3 2 2 2 2 3" xfId="68"/>
    <cellStyle name="常规 12" xfId="69"/>
    <cellStyle name="常规 11" xfId="70"/>
    <cellStyle name="常规 14" xfId="71"/>
    <cellStyle name="常规 73" xfId="72"/>
    <cellStyle name="常规 2 4 2 3" xfId="73"/>
    <cellStyle name="常规 2 2 13" xfId="74"/>
    <cellStyle name="常规_项目备案表样" xfId="75"/>
    <cellStyle name="常规_Sheet1_1" xfId="76"/>
    <cellStyle name="常规 2 3 10 2" xfId="77"/>
    <cellStyle name="常规 2 4 2 3 2 2" xfId="78"/>
    <cellStyle name="常规 4" xfId="79"/>
    <cellStyle name="常规 2 2 2 2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9"/>
  <sheetViews>
    <sheetView tabSelected="1" workbookViewId="0">
      <pane ySplit="4" topLeftCell="A48" activePane="bottomLeft" state="frozen"/>
      <selection/>
      <selection pane="bottomLeft" activeCell="B50" sqref="B50:T50"/>
    </sheetView>
  </sheetViews>
  <sheetFormatPr defaultColWidth="9" defaultRowHeight="14.25"/>
  <cols>
    <col min="1" max="1" width="3.5" style="4" customWidth="1"/>
    <col min="2" max="2" width="5.875" style="4" customWidth="1"/>
    <col min="3" max="3" width="6" style="4" customWidth="1"/>
    <col min="4" max="4" width="5.25" style="4" customWidth="1"/>
    <col min="5" max="6" width="6.625" style="4" customWidth="1"/>
    <col min="7" max="7" width="10" style="4" customWidth="1"/>
    <col min="8" max="8" width="27.125" style="4" customWidth="1"/>
    <col min="9" max="9" width="3.875" style="4" customWidth="1"/>
    <col min="10" max="10" width="4.625" style="4" customWidth="1"/>
    <col min="11" max="11" width="7" style="4" customWidth="1"/>
    <col min="12" max="14" width="6.125" style="4" customWidth="1"/>
    <col min="15" max="15" width="6.5" style="4" customWidth="1"/>
    <col min="16" max="17" width="6" style="4" customWidth="1"/>
    <col min="18" max="18" width="6.375" style="4" customWidth="1"/>
    <col min="19" max="19" width="15.875" style="4" customWidth="1"/>
    <col min="20" max="20" width="14.5" style="4" customWidth="1"/>
    <col min="21" max="16384" width="9" style="4"/>
  </cols>
  <sheetData>
    <row r="1" customFormat="1" spans="1:18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28"/>
      <c r="L1" s="28"/>
      <c r="M1" s="28"/>
      <c r="N1" s="28"/>
      <c r="O1" s="6"/>
      <c r="P1" s="6"/>
      <c r="Q1" s="6"/>
      <c r="R1" s="6"/>
    </row>
    <row r="2" customFormat="1" ht="2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9" t="s">
        <v>13</v>
      </c>
      <c r="M3" s="29"/>
      <c r="N3" s="29"/>
      <c r="O3" s="8" t="s">
        <v>14</v>
      </c>
      <c r="P3" s="8" t="s">
        <v>15</v>
      </c>
      <c r="Q3" s="8" t="s">
        <v>16</v>
      </c>
      <c r="R3" s="8" t="s">
        <v>17</v>
      </c>
      <c r="S3" s="36" t="s">
        <v>18</v>
      </c>
      <c r="T3" s="37" t="s">
        <v>19</v>
      </c>
      <c r="U3" s="37" t="s">
        <v>20</v>
      </c>
    </row>
    <row r="4" customFormat="1" ht="37" customHeight="1" spans="1:2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29" t="s">
        <v>21</v>
      </c>
      <c r="M4" s="29" t="s">
        <v>22</v>
      </c>
      <c r="N4" s="29" t="s">
        <v>23</v>
      </c>
      <c r="O4" s="9"/>
      <c r="P4" s="9"/>
      <c r="Q4" s="9"/>
      <c r="R4" s="9"/>
      <c r="S4" s="36"/>
      <c r="T4" s="37"/>
      <c r="U4" s="37"/>
    </row>
    <row r="5" ht="45" spans="1:21">
      <c r="A5" s="10">
        <v>1</v>
      </c>
      <c r="B5" s="11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1" t="s">
        <v>30</v>
      </c>
      <c r="I5" s="11" t="s">
        <v>31</v>
      </c>
      <c r="J5" s="11" t="s">
        <v>25</v>
      </c>
      <c r="K5" s="11">
        <v>34.9</v>
      </c>
      <c r="L5" s="11">
        <v>34.9</v>
      </c>
      <c r="M5" s="11"/>
      <c r="N5" s="11"/>
      <c r="O5" s="30">
        <v>243</v>
      </c>
      <c r="P5" s="15">
        <v>3</v>
      </c>
      <c r="Q5" s="11">
        <v>435</v>
      </c>
      <c r="R5" s="11">
        <v>11</v>
      </c>
      <c r="S5" s="11" t="s">
        <v>32</v>
      </c>
      <c r="T5" s="11" t="s">
        <v>33</v>
      </c>
      <c r="U5" s="23" t="s">
        <v>34</v>
      </c>
    </row>
    <row r="6" ht="56.25" spans="1:21">
      <c r="A6" s="10">
        <v>2</v>
      </c>
      <c r="B6" s="12" t="s">
        <v>24</v>
      </c>
      <c r="C6" s="13" t="s">
        <v>35</v>
      </c>
      <c r="D6" s="11" t="s">
        <v>36</v>
      </c>
      <c r="E6" s="11" t="s">
        <v>27</v>
      </c>
      <c r="F6" s="11" t="s">
        <v>28</v>
      </c>
      <c r="G6" s="11" t="s">
        <v>37</v>
      </c>
      <c r="H6" s="11" t="s">
        <v>38</v>
      </c>
      <c r="I6" s="11" t="s">
        <v>39</v>
      </c>
      <c r="J6" s="15" t="s">
        <v>35</v>
      </c>
      <c r="K6" s="15">
        <v>20</v>
      </c>
      <c r="L6" s="15">
        <v>20</v>
      </c>
      <c r="M6" s="31"/>
      <c r="N6" s="31"/>
      <c r="O6" s="32">
        <v>32</v>
      </c>
      <c r="P6" s="11">
        <v>1</v>
      </c>
      <c r="Q6" s="15">
        <v>140</v>
      </c>
      <c r="R6" s="15">
        <v>4</v>
      </c>
      <c r="S6" s="15" t="s">
        <v>40</v>
      </c>
      <c r="T6" s="15" t="s">
        <v>41</v>
      </c>
      <c r="U6" s="23" t="s">
        <v>34</v>
      </c>
    </row>
    <row r="7" ht="56.25" spans="1:21">
      <c r="A7" s="10">
        <v>3</v>
      </c>
      <c r="B7" s="14" t="s">
        <v>24</v>
      </c>
      <c r="C7" s="14" t="s">
        <v>42</v>
      </c>
      <c r="D7" s="14" t="s">
        <v>43</v>
      </c>
      <c r="E7" s="15" t="s">
        <v>44</v>
      </c>
      <c r="F7" s="11" t="s">
        <v>28</v>
      </c>
      <c r="G7" s="16" t="s">
        <v>45</v>
      </c>
      <c r="H7" s="13" t="s">
        <v>46</v>
      </c>
      <c r="I7" s="11" t="s">
        <v>39</v>
      </c>
      <c r="J7" s="14" t="s">
        <v>42</v>
      </c>
      <c r="K7" s="16">
        <v>160</v>
      </c>
      <c r="L7" s="16">
        <v>160</v>
      </c>
      <c r="M7" s="14"/>
      <c r="N7" s="14"/>
      <c r="O7" s="14">
        <v>833</v>
      </c>
      <c r="P7" s="14">
        <v>39</v>
      </c>
      <c r="Q7" s="14">
        <v>3005</v>
      </c>
      <c r="R7" s="14">
        <v>118</v>
      </c>
      <c r="S7" s="15" t="s">
        <v>47</v>
      </c>
      <c r="T7" s="15" t="s">
        <v>48</v>
      </c>
      <c r="U7" s="23" t="s">
        <v>34</v>
      </c>
    </row>
    <row r="8" ht="45" spans="1:21">
      <c r="A8" s="10">
        <v>4</v>
      </c>
      <c r="B8" s="14" t="s">
        <v>24</v>
      </c>
      <c r="C8" s="14" t="s">
        <v>42</v>
      </c>
      <c r="D8" s="14" t="s">
        <v>42</v>
      </c>
      <c r="E8" s="11" t="s">
        <v>27</v>
      </c>
      <c r="F8" s="11" t="s">
        <v>28</v>
      </c>
      <c r="G8" s="11" t="s">
        <v>49</v>
      </c>
      <c r="H8" s="11" t="s">
        <v>50</v>
      </c>
      <c r="I8" s="11" t="s">
        <v>39</v>
      </c>
      <c r="J8" s="14" t="s">
        <v>42</v>
      </c>
      <c r="K8" s="11">
        <v>30</v>
      </c>
      <c r="L8" s="11">
        <v>30</v>
      </c>
      <c r="M8" s="14"/>
      <c r="N8" s="14"/>
      <c r="O8" s="14">
        <v>833</v>
      </c>
      <c r="P8" s="14">
        <v>39</v>
      </c>
      <c r="Q8" s="14">
        <v>3005</v>
      </c>
      <c r="R8" s="14">
        <v>118</v>
      </c>
      <c r="S8" s="15" t="s">
        <v>51</v>
      </c>
      <c r="T8" s="15" t="s">
        <v>52</v>
      </c>
      <c r="U8" s="23" t="s">
        <v>34</v>
      </c>
    </row>
    <row r="9" s="1" customFormat="1" ht="45" spans="1:21">
      <c r="A9" s="10">
        <v>5</v>
      </c>
      <c r="B9" s="11" t="s">
        <v>24</v>
      </c>
      <c r="C9" s="11" t="s">
        <v>42</v>
      </c>
      <c r="D9" s="11" t="s">
        <v>53</v>
      </c>
      <c r="E9" s="11" t="s">
        <v>27</v>
      </c>
      <c r="F9" s="11" t="s">
        <v>28</v>
      </c>
      <c r="G9" s="11" t="s">
        <v>54</v>
      </c>
      <c r="H9" s="11" t="s">
        <v>55</v>
      </c>
      <c r="I9" s="11" t="s">
        <v>31</v>
      </c>
      <c r="J9" s="11" t="s">
        <v>42</v>
      </c>
      <c r="K9" s="11">
        <v>30</v>
      </c>
      <c r="L9" s="11">
        <v>30</v>
      </c>
      <c r="M9" s="11"/>
      <c r="N9" s="11"/>
      <c r="O9" s="14">
        <v>833</v>
      </c>
      <c r="P9" s="14">
        <v>39</v>
      </c>
      <c r="Q9" s="14">
        <v>3005</v>
      </c>
      <c r="R9" s="14">
        <v>118</v>
      </c>
      <c r="S9" s="11" t="s">
        <v>56</v>
      </c>
      <c r="T9" s="11" t="s">
        <v>33</v>
      </c>
      <c r="U9" s="23" t="s">
        <v>34</v>
      </c>
    </row>
    <row r="10" ht="45" spans="1:21">
      <c r="A10" s="10">
        <v>6</v>
      </c>
      <c r="B10" s="11" t="s">
        <v>24</v>
      </c>
      <c r="C10" s="11" t="s">
        <v>42</v>
      </c>
      <c r="D10" s="11" t="s">
        <v>53</v>
      </c>
      <c r="E10" s="11" t="s">
        <v>27</v>
      </c>
      <c r="F10" s="11" t="s">
        <v>28</v>
      </c>
      <c r="G10" s="11" t="s">
        <v>57</v>
      </c>
      <c r="H10" s="11" t="s">
        <v>58</v>
      </c>
      <c r="I10" s="11" t="s">
        <v>31</v>
      </c>
      <c r="J10" s="11" t="s">
        <v>42</v>
      </c>
      <c r="K10" s="11">
        <v>10</v>
      </c>
      <c r="L10" s="11">
        <v>10</v>
      </c>
      <c r="M10" s="15"/>
      <c r="N10" s="15"/>
      <c r="O10" s="14">
        <v>833</v>
      </c>
      <c r="P10" s="14">
        <v>39</v>
      </c>
      <c r="Q10" s="14">
        <v>3005</v>
      </c>
      <c r="R10" s="14">
        <v>118</v>
      </c>
      <c r="S10" s="11" t="s">
        <v>59</v>
      </c>
      <c r="T10" s="11" t="s">
        <v>33</v>
      </c>
      <c r="U10" s="23" t="s">
        <v>34</v>
      </c>
    </row>
    <row r="11" ht="67.5" spans="1:21">
      <c r="A11" s="10">
        <v>7</v>
      </c>
      <c r="B11" s="14" t="s">
        <v>24</v>
      </c>
      <c r="C11" s="11" t="s">
        <v>60</v>
      </c>
      <c r="D11" s="14" t="s">
        <v>61</v>
      </c>
      <c r="E11" s="13" t="s">
        <v>44</v>
      </c>
      <c r="F11" s="11" t="s">
        <v>28</v>
      </c>
      <c r="G11" s="11" t="s">
        <v>62</v>
      </c>
      <c r="H11" s="17" t="s">
        <v>63</v>
      </c>
      <c r="I11" s="11" t="s">
        <v>39</v>
      </c>
      <c r="J11" s="14" t="s">
        <v>60</v>
      </c>
      <c r="K11" s="11">
        <v>60</v>
      </c>
      <c r="L11" s="11">
        <v>60</v>
      </c>
      <c r="M11" s="31"/>
      <c r="N11" s="31"/>
      <c r="O11" s="14">
        <v>711</v>
      </c>
      <c r="P11" s="14">
        <v>55</v>
      </c>
      <c r="Q11" s="14">
        <v>2912</v>
      </c>
      <c r="R11" s="14">
        <v>174</v>
      </c>
      <c r="S11" s="38" t="s">
        <v>64</v>
      </c>
      <c r="T11" s="13" t="s">
        <v>65</v>
      </c>
      <c r="U11" s="23" t="s">
        <v>34</v>
      </c>
    </row>
    <row r="12" ht="56.25" spans="1:21">
      <c r="A12" s="10">
        <v>8</v>
      </c>
      <c r="B12" s="14" t="s">
        <v>24</v>
      </c>
      <c r="C12" s="11" t="s">
        <v>60</v>
      </c>
      <c r="D12" s="14" t="s">
        <v>66</v>
      </c>
      <c r="E12" s="11" t="s">
        <v>27</v>
      </c>
      <c r="F12" s="11" t="s">
        <v>28</v>
      </c>
      <c r="G12" s="11" t="s">
        <v>67</v>
      </c>
      <c r="H12" s="11" t="s">
        <v>68</v>
      </c>
      <c r="I12" s="11" t="s">
        <v>39</v>
      </c>
      <c r="J12" s="14" t="s">
        <v>60</v>
      </c>
      <c r="K12" s="11">
        <v>28</v>
      </c>
      <c r="L12" s="11">
        <v>28</v>
      </c>
      <c r="M12" s="11"/>
      <c r="N12" s="11"/>
      <c r="O12" s="14">
        <v>86</v>
      </c>
      <c r="P12" s="14">
        <v>5</v>
      </c>
      <c r="Q12" s="14">
        <v>362</v>
      </c>
      <c r="R12" s="14">
        <v>12</v>
      </c>
      <c r="S12" s="14" t="s">
        <v>69</v>
      </c>
      <c r="T12" s="14" t="s">
        <v>70</v>
      </c>
      <c r="U12" s="23" t="s">
        <v>34</v>
      </c>
    </row>
    <row r="13" ht="78.75" spans="1:21">
      <c r="A13" s="10">
        <v>9</v>
      </c>
      <c r="B13" s="11" t="s">
        <v>24</v>
      </c>
      <c r="C13" s="11" t="s">
        <v>71</v>
      </c>
      <c r="D13" s="11" t="s">
        <v>72</v>
      </c>
      <c r="E13" s="15" t="s">
        <v>44</v>
      </c>
      <c r="F13" s="11" t="s">
        <v>28</v>
      </c>
      <c r="G13" s="11" t="s">
        <v>73</v>
      </c>
      <c r="H13" s="17" t="s">
        <v>74</v>
      </c>
      <c r="I13" s="11" t="s">
        <v>39</v>
      </c>
      <c r="J13" s="11" t="s">
        <v>72</v>
      </c>
      <c r="K13" s="11">
        <v>157</v>
      </c>
      <c r="L13" s="11">
        <v>157</v>
      </c>
      <c r="M13" s="15"/>
      <c r="N13" s="15"/>
      <c r="O13" s="11">
        <v>860</v>
      </c>
      <c r="P13" s="11">
        <v>25</v>
      </c>
      <c r="Q13" s="11">
        <v>3134</v>
      </c>
      <c r="R13" s="11">
        <v>67</v>
      </c>
      <c r="S13" s="17" t="s">
        <v>75</v>
      </c>
      <c r="T13" s="11" t="s">
        <v>76</v>
      </c>
      <c r="U13" s="23" t="s">
        <v>34</v>
      </c>
    </row>
    <row r="14" ht="78.75" spans="1:21">
      <c r="A14" s="10">
        <v>10</v>
      </c>
      <c r="B14" s="11" t="s">
        <v>24</v>
      </c>
      <c r="C14" s="11" t="s">
        <v>71</v>
      </c>
      <c r="D14" s="11" t="s">
        <v>72</v>
      </c>
      <c r="E14" s="15" t="s">
        <v>44</v>
      </c>
      <c r="F14" s="11" t="s">
        <v>28</v>
      </c>
      <c r="G14" s="11" t="s">
        <v>77</v>
      </c>
      <c r="H14" s="17" t="s">
        <v>78</v>
      </c>
      <c r="I14" s="11" t="s">
        <v>39</v>
      </c>
      <c r="J14" s="11" t="s">
        <v>72</v>
      </c>
      <c r="K14" s="11">
        <v>152</v>
      </c>
      <c r="L14" s="11">
        <v>152</v>
      </c>
      <c r="M14" s="15"/>
      <c r="N14" s="15"/>
      <c r="O14" s="11">
        <v>860</v>
      </c>
      <c r="P14" s="11">
        <v>25</v>
      </c>
      <c r="Q14" s="11">
        <v>3134</v>
      </c>
      <c r="R14" s="11">
        <v>67</v>
      </c>
      <c r="S14" s="17" t="s">
        <v>79</v>
      </c>
      <c r="T14" s="11" t="s">
        <v>76</v>
      </c>
      <c r="U14" s="23" t="s">
        <v>34</v>
      </c>
    </row>
    <row r="15" s="1" customFormat="1" ht="45" spans="1:21">
      <c r="A15" s="10">
        <v>11</v>
      </c>
      <c r="B15" s="11" t="s">
        <v>24</v>
      </c>
      <c r="C15" s="11" t="s">
        <v>80</v>
      </c>
      <c r="D15" s="11" t="s">
        <v>80</v>
      </c>
      <c r="E15" s="11" t="s">
        <v>27</v>
      </c>
      <c r="F15" s="11" t="s">
        <v>28</v>
      </c>
      <c r="G15" s="11" t="s">
        <v>81</v>
      </c>
      <c r="H15" s="11" t="s">
        <v>82</v>
      </c>
      <c r="I15" s="11" t="s">
        <v>83</v>
      </c>
      <c r="J15" s="11" t="s">
        <v>80</v>
      </c>
      <c r="K15" s="11">
        <v>9</v>
      </c>
      <c r="L15" s="11">
        <v>9</v>
      </c>
      <c r="M15" s="33"/>
      <c r="N15" s="33"/>
      <c r="O15" s="11">
        <v>121</v>
      </c>
      <c r="P15" s="11">
        <v>5</v>
      </c>
      <c r="Q15" s="11">
        <v>479</v>
      </c>
      <c r="R15" s="11">
        <v>9</v>
      </c>
      <c r="S15" s="11" t="s">
        <v>84</v>
      </c>
      <c r="T15" s="11" t="s">
        <v>85</v>
      </c>
      <c r="U15" s="23" t="s">
        <v>34</v>
      </c>
    </row>
    <row r="16" s="1" customFormat="1" ht="45" spans="1:21">
      <c r="A16" s="10">
        <v>12</v>
      </c>
      <c r="B16" s="11" t="s">
        <v>86</v>
      </c>
      <c r="C16" s="11" t="s">
        <v>87</v>
      </c>
      <c r="D16" s="11" t="s">
        <v>88</v>
      </c>
      <c r="E16" s="11" t="s">
        <v>27</v>
      </c>
      <c r="F16" s="11" t="s">
        <v>28</v>
      </c>
      <c r="G16" s="11" t="s">
        <v>89</v>
      </c>
      <c r="H16" s="11" t="s">
        <v>90</v>
      </c>
      <c r="I16" s="11" t="s">
        <v>39</v>
      </c>
      <c r="J16" s="11" t="s">
        <v>87</v>
      </c>
      <c r="K16" s="11">
        <v>50</v>
      </c>
      <c r="L16" s="11">
        <v>50</v>
      </c>
      <c r="M16" s="15"/>
      <c r="N16" s="15"/>
      <c r="O16" s="11">
        <v>96</v>
      </c>
      <c r="P16" s="11">
        <v>4</v>
      </c>
      <c r="Q16" s="11">
        <v>228</v>
      </c>
      <c r="R16" s="11">
        <v>13</v>
      </c>
      <c r="S16" s="11" t="s">
        <v>91</v>
      </c>
      <c r="T16" s="11" t="s">
        <v>92</v>
      </c>
      <c r="U16" s="23" t="s">
        <v>34</v>
      </c>
    </row>
    <row r="17" ht="56.25" spans="1:21">
      <c r="A17" s="10">
        <v>13</v>
      </c>
      <c r="B17" s="18" t="s">
        <v>86</v>
      </c>
      <c r="C17" s="18" t="s">
        <v>93</v>
      </c>
      <c r="D17" s="11" t="s">
        <v>94</v>
      </c>
      <c r="E17" s="11" t="s">
        <v>44</v>
      </c>
      <c r="F17" s="11" t="s">
        <v>28</v>
      </c>
      <c r="G17" s="11" t="s">
        <v>95</v>
      </c>
      <c r="H17" s="11" t="s">
        <v>96</v>
      </c>
      <c r="I17" s="11" t="s">
        <v>39</v>
      </c>
      <c r="J17" s="11" t="s">
        <v>93</v>
      </c>
      <c r="K17" s="11">
        <v>808</v>
      </c>
      <c r="L17" s="11">
        <v>300</v>
      </c>
      <c r="M17" s="11"/>
      <c r="N17" s="11">
        <v>508</v>
      </c>
      <c r="O17" s="34">
        <v>309</v>
      </c>
      <c r="P17" s="34">
        <v>5</v>
      </c>
      <c r="Q17" s="34">
        <v>997</v>
      </c>
      <c r="R17" s="34">
        <v>11</v>
      </c>
      <c r="S17" s="39" t="s">
        <v>97</v>
      </c>
      <c r="T17" s="39" t="s">
        <v>98</v>
      </c>
      <c r="U17" s="23" t="s">
        <v>34</v>
      </c>
    </row>
    <row r="18" ht="33.75" spans="1:21">
      <c r="A18" s="10">
        <v>14</v>
      </c>
      <c r="B18" s="11" t="s">
        <v>99</v>
      </c>
      <c r="C18" s="11" t="s">
        <v>100</v>
      </c>
      <c r="D18" s="11" t="s">
        <v>100</v>
      </c>
      <c r="E18" s="11" t="s">
        <v>27</v>
      </c>
      <c r="F18" s="11" t="s">
        <v>28</v>
      </c>
      <c r="G18" s="11" t="s">
        <v>101</v>
      </c>
      <c r="H18" s="11" t="s">
        <v>102</v>
      </c>
      <c r="I18" s="11" t="s">
        <v>31</v>
      </c>
      <c r="J18" s="11" t="s">
        <v>100</v>
      </c>
      <c r="K18" s="11">
        <v>155</v>
      </c>
      <c r="L18" s="11">
        <v>155</v>
      </c>
      <c r="M18" s="11"/>
      <c r="N18" s="11"/>
      <c r="O18" s="13">
        <v>140</v>
      </c>
      <c r="P18" s="13">
        <v>6</v>
      </c>
      <c r="Q18" s="13">
        <v>440</v>
      </c>
      <c r="R18" s="13">
        <v>10</v>
      </c>
      <c r="S18" s="11" t="s">
        <v>103</v>
      </c>
      <c r="T18" s="40" t="s">
        <v>104</v>
      </c>
      <c r="U18" s="23" t="s">
        <v>34</v>
      </c>
    </row>
    <row r="19" ht="33.75" spans="1:21">
      <c r="A19" s="10">
        <v>15</v>
      </c>
      <c r="B19" s="11" t="s">
        <v>99</v>
      </c>
      <c r="C19" s="11" t="s">
        <v>105</v>
      </c>
      <c r="D19" s="11" t="s">
        <v>106</v>
      </c>
      <c r="E19" s="11" t="s">
        <v>27</v>
      </c>
      <c r="F19" s="11" t="s">
        <v>28</v>
      </c>
      <c r="G19" s="11" t="s">
        <v>107</v>
      </c>
      <c r="H19" s="11" t="s">
        <v>108</v>
      </c>
      <c r="I19" s="11">
        <v>2024</v>
      </c>
      <c r="J19" s="11" t="s">
        <v>105</v>
      </c>
      <c r="K19" s="11">
        <v>20</v>
      </c>
      <c r="L19" s="11">
        <v>20</v>
      </c>
      <c r="M19" s="15"/>
      <c r="N19" s="15"/>
      <c r="O19" s="11">
        <v>60</v>
      </c>
      <c r="P19" s="11">
        <v>3</v>
      </c>
      <c r="Q19" s="11">
        <v>180</v>
      </c>
      <c r="R19" s="11">
        <v>15</v>
      </c>
      <c r="S19" s="11" t="s">
        <v>109</v>
      </c>
      <c r="T19" s="11" t="s">
        <v>110</v>
      </c>
      <c r="U19" s="23" t="s">
        <v>34</v>
      </c>
    </row>
    <row r="20" ht="56.25" spans="1:21">
      <c r="A20" s="10">
        <v>16</v>
      </c>
      <c r="B20" s="19" t="s">
        <v>99</v>
      </c>
      <c r="C20" s="19" t="s">
        <v>111</v>
      </c>
      <c r="D20" s="19" t="s">
        <v>112</v>
      </c>
      <c r="E20" s="11" t="s">
        <v>27</v>
      </c>
      <c r="F20" s="11" t="s">
        <v>28</v>
      </c>
      <c r="G20" s="19" t="s">
        <v>113</v>
      </c>
      <c r="H20" s="19" t="s">
        <v>114</v>
      </c>
      <c r="I20" s="11" t="s">
        <v>39</v>
      </c>
      <c r="J20" s="19" t="s">
        <v>111</v>
      </c>
      <c r="K20" s="19">
        <v>15</v>
      </c>
      <c r="L20" s="19">
        <v>15</v>
      </c>
      <c r="M20" s="11"/>
      <c r="N20" s="11"/>
      <c r="O20" s="19">
        <v>73</v>
      </c>
      <c r="P20" s="19">
        <v>3</v>
      </c>
      <c r="Q20" s="19">
        <v>300</v>
      </c>
      <c r="R20" s="19">
        <v>11</v>
      </c>
      <c r="S20" s="41" t="s">
        <v>115</v>
      </c>
      <c r="T20" s="40" t="s">
        <v>116</v>
      </c>
      <c r="U20" s="23" t="s">
        <v>34</v>
      </c>
    </row>
    <row r="21" ht="78.75" spans="1:21">
      <c r="A21" s="10">
        <v>17</v>
      </c>
      <c r="B21" s="19" t="s">
        <v>99</v>
      </c>
      <c r="C21" s="19" t="s">
        <v>111</v>
      </c>
      <c r="D21" s="11" t="s">
        <v>117</v>
      </c>
      <c r="E21" s="11" t="s">
        <v>27</v>
      </c>
      <c r="F21" s="11" t="s">
        <v>28</v>
      </c>
      <c r="G21" s="11" t="s">
        <v>118</v>
      </c>
      <c r="H21" s="11" t="s">
        <v>119</v>
      </c>
      <c r="I21" s="11" t="s">
        <v>39</v>
      </c>
      <c r="J21" s="19" t="s">
        <v>111</v>
      </c>
      <c r="K21" s="16">
        <v>70</v>
      </c>
      <c r="L21" s="16">
        <v>70</v>
      </c>
      <c r="M21" s="11"/>
      <c r="N21" s="11"/>
      <c r="O21" s="19">
        <v>73</v>
      </c>
      <c r="P21" s="19">
        <v>3</v>
      </c>
      <c r="Q21" s="19">
        <v>300</v>
      </c>
      <c r="R21" s="19">
        <v>11</v>
      </c>
      <c r="S21" s="11" t="s">
        <v>120</v>
      </c>
      <c r="T21" s="11" t="s">
        <v>121</v>
      </c>
      <c r="U21" s="23" t="s">
        <v>34</v>
      </c>
    </row>
    <row r="22" ht="56.25" spans="1:21">
      <c r="A22" s="10">
        <v>18</v>
      </c>
      <c r="B22" s="19" t="s">
        <v>99</v>
      </c>
      <c r="C22" s="19" t="s">
        <v>122</v>
      </c>
      <c r="D22" s="19" t="s">
        <v>123</v>
      </c>
      <c r="E22" s="11" t="s">
        <v>44</v>
      </c>
      <c r="F22" s="11" t="s">
        <v>28</v>
      </c>
      <c r="G22" s="19" t="s">
        <v>124</v>
      </c>
      <c r="H22" s="19" t="s">
        <v>125</v>
      </c>
      <c r="I22" s="11" t="s">
        <v>39</v>
      </c>
      <c r="J22" s="19" t="s">
        <v>111</v>
      </c>
      <c r="K22" s="16">
        <v>168</v>
      </c>
      <c r="L22" s="16">
        <v>168</v>
      </c>
      <c r="M22" s="15"/>
      <c r="N22" s="15"/>
      <c r="O22" s="19">
        <v>63</v>
      </c>
      <c r="P22" s="19">
        <v>17</v>
      </c>
      <c r="Q22" s="19">
        <v>125</v>
      </c>
      <c r="R22" s="19">
        <v>63</v>
      </c>
      <c r="S22" s="41" t="s">
        <v>126</v>
      </c>
      <c r="T22" s="42" t="s">
        <v>127</v>
      </c>
      <c r="U22" s="23" t="s">
        <v>34</v>
      </c>
    </row>
    <row r="23" ht="90" spans="1:21">
      <c r="A23" s="10">
        <v>19</v>
      </c>
      <c r="B23" s="19" t="s">
        <v>99</v>
      </c>
      <c r="C23" s="20" t="s">
        <v>128</v>
      </c>
      <c r="D23" s="20" t="s">
        <v>129</v>
      </c>
      <c r="E23" s="11" t="s">
        <v>27</v>
      </c>
      <c r="F23" s="11" t="s">
        <v>28</v>
      </c>
      <c r="G23" s="11" t="s">
        <v>130</v>
      </c>
      <c r="H23" s="11" t="s">
        <v>131</v>
      </c>
      <c r="I23" s="11" t="s">
        <v>39</v>
      </c>
      <c r="J23" s="20" t="s">
        <v>132</v>
      </c>
      <c r="K23" s="11">
        <v>30</v>
      </c>
      <c r="L23" s="11">
        <v>30</v>
      </c>
      <c r="M23" s="11"/>
      <c r="N23" s="11"/>
      <c r="O23" s="11">
        <v>107</v>
      </c>
      <c r="P23" s="11">
        <v>5</v>
      </c>
      <c r="Q23" s="11">
        <v>403</v>
      </c>
      <c r="R23" s="11">
        <v>8</v>
      </c>
      <c r="S23" s="11" t="s">
        <v>133</v>
      </c>
      <c r="T23" s="11" t="s">
        <v>134</v>
      </c>
      <c r="U23" s="23" t="s">
        <v>34</v>
      </c>
    </row>
    <row r="24" ht="101.25" spans="1:21">
      <c r="A24" s="10">
        <v>20</v>
      </c>
      <c r="B24" s="19" t="s">
        <v>99</v>
      </c>
      <c r="C24" s="20" t="s">
        <v>128</v>
      </c>
      <c r="D24" s="20" t="s">
        <v>135</v>
      </c>
      <c r="E24" s="11" t="s">
        <v>27</v>
      </c>
      <c r="F24" s="11" t="s">
        <v>28</v>
      </c>
      <c r="G24" s="20" t="s">
        <v>136</v>
      </c>
      <c r="H24" s="20" t="s">
        <v>137</v>
      </c>
      <c r="I24" s="11" t="s">
        <v>39</v>
      </c>
      <c r="J24" s="20" t="s">
        <v>132</v>
      </c>
      <c r="K24" s="11">
        <v>37</v>
      </c>
      <c r="L24" s="11">
        <v>37</v>
      </c>
      <c r="M24" s="11"/>
      <c r="N24" s="11"/>
      <c r="O24" s="11">
        <v>110</v>
      </c>
      <c r="P24" s="11">
        <v>6</v>
      </c>
      <c r="Q24" s="11">
        <v>560</v>
      </c>
      <c r="R24" s="11">
        <v>15</v>
      </c>
      <c r="S24" s="41" t="s">
        <v>138</v>
      </c>
      <c r="T24" s="43" t="s">
        <v>139</v>
      </c>
      <c r="U24" s="23" t="s">
        <v>34</v>
      </c>
    </row>
    <row r="25" ht="56.25" spans="1:21">
      <c r="A25" s="10">
        <v>21</v>
      </c>
      <c r="B25" s="11" t="s">
        <v>140</v>
      </c>
      <c r="C25" s="11" t="s">
        <v>141</v>
      </c>
      <c r="D25" s="11" t="s">
        <v>142</v>
      </c>
      <c r="E25" s="11" t="s">
        <v>27</v>
      </c>
      <c r="F25" s="11" t="s">
        <v>28</v>
      </c>
      <c r="G25" s="11" t="s">
        <v>143</v>
      </c>
      <c r="H25" s="21" t="s">
        <v>144</v>
      </c>
      <c r="I25" s="11" t="s">
        <v>39</v>
      </c>
      <c r="J25" s="11" t="s">
        <v>145</v>
      </c>
      <c r="K25" s="11">
        <v>30</v>
      </c>
      <c r="L25" s="11">
        <v>30</v>
      </c>
      <c r="M25" s="15"/>
      <c r="N25" s="15"/>
      <c r="O25" s="11">
        <v>219</v>
      </c>
      <c r="P25" s="11">
        <v>19</v>
      </c>
      <c r="Q25" s="11">
        <v>1021</v>
      </c>
      <c r="R25" s="11">
        <v>54</v>
      </c>
      <c r="S25" s="21" t="s">
        <v>146</v>
      </c>
      <c r="T25" s="11" t="s">
        <v>147</v>
      </c>
      <c r="U25" s="23" t="s">
        <v>34</v>
      </c>
    </row>
    <row r="26" ht="67.5" spans="1:21">
      <c r="A26" s="10">
        <v>22</v>
      </c>
      <c r="B26" s="11" t="s">
        <v>140</v>
      </c>
      <c r="C26" s="11" t="s">
        <v>141</v>
      </c>
      <c r="D26" s="11" t="s">
        <v>148</v>
      </c>
      <c r="E26" s="11" t="s">
        <v>27</v>
      </c>
      <c r="F26" s="11" t="s">
        <v>28</v>
      </c>
      <c r="G26" s="11" t="s">
        <v>149</v>
      </c>
      <c r="H26" s="11" t="s">
        <v>150</v>
      </c>
      <c r="I26" s="11" t="s">
        <v>39</v>
      </c>
      <c r="J26" s="11" t="s">
        <v>145</v>
      </c>
      <c r="K26" s="11">
        <v>7</v>
      </c>
      <c r="L26" s="11">
        <v>7</v>
      </c>
      <c r="M26" s="15"/>
      <c r="N26" s="15"/>
      <c r="O26" s="11">
        <v>1015</v>
      </c>
      <c r="P26" s="11">
        <v>55</v>
      </c>
      <c r="Q26" s="11">
        <v>3975</v>
      </c>
      <c r="R26" s="11">
        <v>175</v>
      </c>
      <c r="S26" s="21" t="s">
        <v>151</v>
      </c>
      <c r="T26" s="11" t="s">
        <v>147</v>
      </c>
      <c r="U26" s="23" t="s">
        <v>34</v>
      </c>
    </row>
    <row r="27" s="1" customFormat="1" ht="56.25" spans="1:21">
      <c r="A27" s="10">
        <v>23</v>
      </c>
      <c r="B27" s="11" t="s">
        <v>140</v>
      </c>
      <c r="C27" s="11" t="s">
        <v>152</v>
      </c>
      <c r="D27" s="11" t="s">
        <v>153</v>
      </c>
      <c r="E27" s="11" t="s">
        <v>27</v>
      </c>
      <c r="F27" s="11" t="s">
        <v>28</v>
      </c>
      <c r="G27" s="11" t="s">
        <v>154</v>
      </c>
      <c r="H27" s="21" t="s">
        <v>155</v>
      </c>
      <c r="I27" s="11" t="s">
        <v>39</v>
      </c>
      <c r="J27" s="11" t="s">
        <v>156</v>
      </c>
      <c r="K27" s="11">
        <v>15</v>
      </c>
      <c r="L27" s="11">
        <v>15</v>
      </c>
      <c r="M27" s="15"/>
      <c r="N27" s="15"/>
      <c r="O27" s="11">
        <v>47</v>
      </c>
      <c r="P27" s="11">
        <v>2</v>
      </c>
      <c r="Q27" s="11">
        <v>209</v>
      </c>
      <c r="R27" s="11">
        <v>7</v>
      </c>
      <c r="S27" s="21" t="s">
        <v>157</v>
      </c>
      <c r="T27" s="11" t="s">
        <v>147</v>
      </c>
      <c r="U27" s="23" t="s">
        <v>34</v>
      </c>
    </row>
    <row r="28" s="1" customFormat="1" ht="90" spans="1:21">
      <c r="A28" s="10">
        <v>24</v>
      </c>
      <c r="B28" s="11" t="s">
        <v>140</v>
      </c>
      <c r="C28" s="11" t="s">
        <v>152</v>
      </c>
      <c r="D28" s="11" t="s">
        <v>158</v>
      </c>
      <c r="E28" s="11" t="s">
        <v>27</v>
      </c>
      <c r="F28" s="11" t="s">
        <v>28</v>
      </c>
      <c r="G28" s="11" t="s">
        <v>159</v>
      </c>
      <c r="H28" s="11" t="s">
        <v>160</v>
      </c>
      <c r="I28" s="11" t="s">
        <v>31</v>
      </c>
      <c r="J28" s="11" t="s">
        <v>156</v>
      </c>
      <c r="K28" s="11">
        <v>30</v>
      </c>
      <c r="L28" s="11">
        <v>30</v>
      </c>
      <c r="M28" s="11"/>
      <c r="N28" s="11"/>
      <c r="O28" s="11">
        <v>147</v>
      </c>
      <c r="P28" s="11">
        <v>5</v>
      </c>
      <c r="Q28" s="11">
        <v>497</v>
      </c>
      <c r="R28" s="11">
        <v>16</v>
      </c>
      <c r="S28" s="11" t="s">
        <v>161</v>
      </c>
      <c r="T28" s="11" t="s">
        <v>147</v>
      </c>
      <c r="U28" s="23" t="s">
        <v>34</v>
      </c>
    </row>
    <row r="29" ht="78.75" spans="1:21">
      <c r="A29" s="10">
        <v>25</v>
      </c>
      <c r="B29" s="11" t="s">
        <v>140</v>
      </c>
      <c r="C29" s="11" t="s">
        <v>152</v>
      </c>
      <c r="D29" s="11" t="s">
        <v>162</v>
      </c>
      <c r="E29" s="11" t="s">
        <v>27</v>
      </c>
      <c r="F29" s="11" t="s">
        <v>28</v>
      </c>
      <c r="G29" s="11" t="s">
        <v>163</v>
      </c>
      <c r="H29" s="21" t="s">
        <v>164</v>
      </c>
      <c r="I29" s="11" t="s">
        <v>39</v>
      </c>
      <c r="J29" s="11" t="s">
        <v>156</v>
      </c>
      <c r="K29" s="11">
        <v>25</v>
      </c>
      <c r="L29" s="11">
        <v>25</v>
      </c>
      <c r="M29" s="15"/>
      <c r="N29" s="15"/>
      <c r="O29" s="11">
        <v>630</v>
      </c>
      <c r="P29" s="11">
        <v>64</v>
      </c>
      <c r="Q29" s="11">
        <v>2694</v>
      </c>
      <c r="R29" s="11">
        <v>219</v>
      </c>
      <c r="S29" s="11" t="s">
        <v>165</v>
      </c>
      <c r="T29" s="11" t="s">
        <v>147</v>
      </c>
      <c r="U29" s="23" t="s">
        <v>34</v>
      </c>
    </row>
    <row r="30" s="2" customFormat="1" ht="67.5" spans="1:21">
      <c r="A30" s="10">
        <v>26</v>
      </c>
      <c r="B30" s="11" t="s">
        <v>140</v>
      </c>
      <c r="C30" s="11" t="s">
        <v>166</v>
      </c>
      <c r="D30" s="11" t="s">
        <v>167</v>
      </c>
      <c r="E30" s="11" t="s">
        <v>44</v>
      </c>
      <c r="F30" s="11" t="s">
        <v>28</v>
      </c>
      <c r="G30" s="11" t="s">
        <v>168</v>
      </c>
      <c r="H30" s="11" t="s">
        <v>169</v>
      </c>
      <c r="I30" s="11" t="s">
        <v>39</v>
      </c>
      <c r="J30" s="11" t="s">
        <v>166</v>
      </c>
      <c r="K30" s="11">
        <v>300</v>
      </c>
      <c r="L30" s="11">
        <v>300</v>
      </c>
      <c r="M30" s="11"/>
      <c r="N30" s="11"/>
      <c r="O30" s="11">
        <v>2726</v>
      </c>
      <c r="P30" s="11">
        <v>205</v>
      </c>
      <c r="Q30" s="42">
        <v>11659</v>
      </c>
      <c r="R30" s="42">
        <v>692</v>
      </c>
      <c r="S30" s="22" t="s">
        <v>170</v>
      </c>
      <c r="T30" s="22" t="s">
        <v>147</v>
      </c>
      <c r="U30" s="23" t="s">
        <v>34</v>
      </c>
    </row>
    <row r="31" s="1" customFormat="1" ht="78.75" spans="1:21">
      <c r="A31" s="10">
        <v>27</v>
      </c>
      <c r="B31" s="11" t="s">
        <v>140</v>
      </c>
      <c r="C31" s="11" t="s">
        <v>171</v>
      </c>
      <c r="D31" s="11" t="s">
        <v>172</v>
      </c>
      <c r="E31" s="11" t="s">
        <v>27</v>
      </c>
      <c r="F31" s="11" t="s">
        <v>28</v>
      </c>
      <c r="G31" s="11" t="s">
        <v>173</v>
      </c>
      <c r="H31" s="21" t="s">
        <v>174</v>
      </c>
      <c r="I31" s="11" t="s">
        <v>39</v>
      </c>
      <c r="J31" s="11" t="s">
        <v>175</v>
      </c>
      <c r="K31" s="11">
        <v>8</v>
      </c>
      <c r="L31" s="11">
        <v>8</v>
      </c>
      <c r="M31" s="15"/>
      <c r="N31" s="15"/>
      <c r="O31" s="11">
        <v>1103</v>
      </c>
      <c r="P31" s="11">
        <v>61</v>
      </c>
      <c r="Q31" s="11">
        <v>4475</v>
      </c>
      <c r="R31" s="11">
        <v>221</v>
      </c>
      <c r="S31" s="11" t="s">
        <v>176</v>
      </c>
      <c r="T31" s="11" t="s">
        <v>147</v>
      </c>
      <c r="U31" s="23" t="s">
        <v>34</v>
      </c>
    </row>
    <row r="32" ht="56.25" spans="1:21">
      <c r="A32" s="10">
        <v>28</v>
      </c>
      <c r="B32" s="11" t="s">
        <v>140</v>
      </c>
      <c r="C32" s="11" t="s">
        <v>177</v>
      </c>
      <c r="D32" s="11" t="s">
        <v>178</v>
      </c>
      <c r="E32" s="11" t="s">
        <v>27</v>
      </c>
      <c r="F32" s="11" t="s">
        <v>28</v>
      </c>
      <c r="G32" s="11" t="s">
        <v>179</v>
      </c>
      <c r="H32" s="17" t="s">
        <v>180</v>
      </c>
      <c r="I32" s="11" t="s">
        <v>39</v>
      </c>
      <c r="J32" s="11" t="s">
        <v>181</v>
      </c>
      <c r="K32" s="11">
        <v>20</v>
      </c>
      <c r="L32" s="11">
        <v>20</v>
      </c>
      <c r="M32" s="15"/>
      <c r="N32" s="15"/>
      <c r="O32" s="11">
        <v>76</v>
      </c>
      <c r="P32" s="11">
        <v>4</v>
      </c>
      <c r="Q32" s="11">
        <v>392</v>
      </c>
      <c r="R32" s="11">
        <v>18</v>
      </c>
      <c r="S32" s="11" t="s">
        <v>182</v>
      </c>
      <c r="T32" s="11" t="s">
        <v>147</v>
      </c>
      <c r="U32" s="23" t="s">
        <v>34</v>
      </c>
    </row>
    <row r="33" ht="56.25" spans="1:21">
      <c r="A33" s="10">
        <v>29</v>
      </c>
      <c r="B33" s="11" t="s">
        <v>140</v>
      </c>
      <c r="C33" s="11" t="s">
        <v>177</v>
      </c>
      <c r="D33" s="11" t="s">
        <v>183</v>
      </c>
      <c r="E33" s="11" t="s">
        <v>27</v>
      </c>
      <c r="F33" s="11" t="s">
        <v>28</v>
      </c>
      <c r="G33" s="11" t="s">
        <v>184</v>
      </c>
      <c r="H33" s="21" t="s">
        <v>185</v>
      </c>
      <c r="I33" s="11" t="s">
        <v>39</v>
      </c>
      <c r="J33" s="11" t="s">
        <v>181</v>
      </c>
      <c r="K33" s="11">
        <v>30</v>
      </c>
      <c r="L33" s="11">
        <v>30</v>
      </c>
      <c r="M33" s="15"/>
      <c r="N33" s="15"/>
      <c r="O33" s="11">
        <v>280</v>
      </c>
      <c r="P33" s="11">
        <v>17</v>
      </c>
      <c r="Q33" s="11">
        <v>850</v>
      </c>
      <c r="R33" s="11">
        <v>56</v>
      </c>
      <c r="S33" s="11" t="s">
        <v>186</v>
      </c>
      <c r="T33" s="11" t="s">
        <v>147</v>
      </c>
      <c r="U33" s="23" t="s">
        <v>34</v>
      </c>
    </row>
    <row r="34" ht="67.5" spans="1:21">
      <c r="A34" s="10">
        <v>30</v>
      </c>
      <c r="B34" s="11" t="s">
        <v>140</v>
      </c>
      <c r="C34" s="11" t="s">
        <v>177</v>
      </c>
      <c r="D34" s="11" t="s">
        <v>183</v>
      </c>
      <c r="E34" s="11" t="s">
        <v>27</v>
      </c>
      <c r="F34" s="11" t="s">
        <v>28</v>
      </c>
      <c r="G34" s="11" t="s">
        <v>187</v>
      </c>
      <c r="H34" s="11" t="s">
        <v>188</v>
      </c>
      <c r="I34" s="11" t="s">
        <v>31</v>
      </c>
      <c r="J34" s="11" t="s">
        <v>181</v>
      </c>
      <c r="K34" s="11">
        <v>17</v>
      </c>
      <c r="L34" s="11">
        <v>17</v>
      </c>
      <c r="M34" s="11"/>
      <c r="N34" s="11"/>
      <c r="O34" s="35">
        <v>280</v>
      </c>
      <c r="P34" s="35">
        <v>17</v>
      </c>
      <c r="Q34" s="35">
        <v>850</v>
      </c>
      <c r="R34" s="35">
        <v>56</v>
      </c>
      <c r="S34" s="11" t="s">
        <v>189</v>
      </c>
      <c r="T34" s="11" t="s">
        <v>147</v>
      </c>
      <c r="U34" s="23" t="s">
        <v>34</v>
      </c>
    </row>
    <row r="35" ht="56.25" spans="1:21">
      <c r="A35" s="10">
        <v>31</v>
      </c>
      <c r="B35" s="11" t="s">
        <v>140</v>
      </c>
      <c r="C35" s="11" t="s">
        <v>177</v>
      </c>
      <c r="D35" s="11" t="s">
        <v>190</v>
      </c>
      <c r="E35" s="11" t="s">
        <v>27</v>
      </c>
      <c r="F35" s="11" t="s">
        <v>28</v>
      </c>
      <c r="G35" s="11" t="s">
        <v>191</v>
      </c>
      <c r="H35" s="21" t="s">
        <v>192</v>
      </c>
      <c r="I35" s="11" t="s">
        <v>39</v>
      </c>
      <c r="J35" s="11" t="s">
        <v>181</v>
      </c>
      <c r="K35" s="11">
        <v>7</v>
      </c>
      <c r="L35" s="11">
        <v>7</v>
      </c>
      <c r="M35" s="15"/>
      <c r="N35" s="15"/>
      <c r="O35" s="11">
        <v>375</v>
      </c>
      <c r="P35" s="11">
        <v>45</v>
      </c>
      <c r="Q35" s="11">
        <v>1593</v>
      </c>
      <c r="R35" s="11">
        <v>306</v>
      </c>
      <c r="S35" s="11" t="s">
        <v>193</v>
      </c>
      <c r="T35" s="11" t="s">
        <v>147</v>
      </c>
      <c r="U35" s="23" t="s">
        <v>34</v>
      </c>
    </row>
    <row r="36" ht="67.5" spans="1:21">
      <c r="A36" s="10">
        <v>32</v>
      </c>
      <c r="B36" s="11" t="s">
        <v>140</v>
      </c>
      <c r="C36" s="22" t="s">
        <v>194</v>
      </c>
      <c r="D36" s="11" t="s">
        <v>195</v>
      </c>
      <c r="E36" s="11" t="s">
        <v>44</v>
      </c>
      <c r="F36" s="11" t="s">
        <v>28</v>
      </c>
      <c r="G36" s="11" t="s">
        <v>196</v>
      </c>
      <c r="H36" s="11" t="s">
        <v>197</v>
      </c>
      <c r="I36" s="11" t="s">
        <v>39</v>
      </c>
      <c r="J36" s="11" t="s">
        <v>177</v>
      </c>
      <c r="K36" s="11">
        <v>315</v>
      </c>
      <c r="L36" s="11">
        <v>315</v>
      </c>
      <c r="M36" s="15"/>
      <c r="N36" s="15"/>
      <c r="O36" s="11">
        <v>2726</v>
      </c>
      <c r="P36" s="11">
        <v>205</v>
      </c>
      <c r="Q36" s="44">
        <v>11659</v>
      </c>
      <c r="R36" s="42">
        <v>692</v>
      </c>
      <c r="S36" s="22" t="s">
        <v>198</v>
      </c>
      <c r="T36" s="22" t="s">
        <v>199</v>
      </c>
      <c r="U36" s="23" t="s">
        <v>34</v>
      </c>
    </row>
    <row r="37" ht="56.25" spans="1:21">
      <c r="A37" s="10">
        <v>33</v>
      </c>
      <c r="B37" s="11" t="s">
        <v>140</v>
      </c>
      <c r="C37" s="11" t="s">
        <v>200</v>
      </c>
      <c r="D37" s="11" t="s">
        <v>201</v>
      </c>
      <c r="E37" s="11" t="s">
        <v>27</v>
      </c>
      <c r="F37" s="11" t="s">
        <v>28</v>
      </c>
      <c r="G37" s="11" t="s">
        <v>202</v>
      </c>
      <c r="H37" s="21" t="s">
        <v>203</v>
      </c>
      <c r="I37" s="11" t="s">
        <v>39</v>
      </c>
      <c r="J37" s="11" t="s">
        <v>204</v>
      </c>
      <c r="K37" s="11">
        <v>8</v>
      </c>
      <c r="L37" s="11">
        <v>8</v>
      </c>
      <c r="M37" s="15"/>
      <c r="N37" s="15"/>
      <c r="O37" s="11">
        <v>561</v>
      </c>
      <c r="P37" s="11">
        <v>42</v>
      </c>
      <c r="Q37" s="11">
        <v>2290</v>
      </c>
      <c r="R37" s="11">
        <v>124</v>
      </c>
      <c r="S37" s="11" t="s">
        <v>205</v>
      </c>
      <c r="T37" s="11" t="s">
        <v>147</v>
      </c>
      <c r="U37" s="23" t="s">
        <v>34</v>
      </c>
    </row>
    <row r="38" ht="67.5" spans="1:21">
      <c r="A38" s="10">
        <v>34</v>
      </c>
      <c r="B38" s="11" t="s">
        <v>206</v>
      </c>
      <c r="C38" s="11" t="s">
        <v>207</v>
      </c>
      <c r="D38" s="11" t="s">
        <v>208</v>
      </c>
      <c r="E38" s="11" t="s">
        <v>27</v>
      </c>
      <c r="F38" s="11" t="s">
        <v>28</v>
      </c>
      <c r="G38" s="11" t="s">
        <v>209</v>
      </c>
      <c r="H38" s="11" t="s">
        <v>210</v>
      </c>
      <c r="I38" s="11" t="s">
        <v>31</v>
      </c>
      <c r="J38" s="11" t="s">
        <v>211</v>
      </c>
      <c r="K38" s="11">
        <v>19</v>
      </c>
      <c r="L38" s="11">
        <v>19</v>
      </c>
      <c r="M38" s="15"/>
      <c r="N38" s="15"/>
      <c r="O38" s="22">
        <v>902</v>
      </c>
      <c r="P38" s="22">
        <v>29</v>
      </c>
      <c r="Q38" s="22">
        <v>3758</v>
      </c>
      <c r="R38" s="22">
        <v>95</v>
      </c>
      <c r="S38" s="11" t="s">
        <v>212</v>
      </c>
      <c r="T38" s="11" t="s">
        <v>147</v>
      </c>
      <c r="U38" s="23" t="s">
        <v>34</v>
      </c>
    </row>
    <row r="39" ht="78.75" spans="1:21">
      <c r="A39" s="10">
        <v>35</v>
      </c>
      <c r="B39" s="14" t="s">
        <v>206</v>
      </c>
      <c r="C39" s="14" t="s">
        <v>213</v>
      </c>
      <c r="D39" s="23" t="s">
        <v>214</v>
      </c>
      <c r="E39" s="24" t="s">
        <v>44</v>
      </c>
      <c r="F39" s="11" t="s">
        <v>28</v>
      </c>
      <c r="G39" s="23" t="s">
        <v>215</v>
      </c>
      <c r="H39" s="14" t="s">
        <v>216</v>
      </c>
      <c r="I39" s="11" t="s">
        <v>39</v>
      </c>
      <c r="J39" s="14" t="s">
        <v>217</v>
      </c>
      <c r="K39" s="23">
        <v>323</v>
      </c>
      <c r="L39" s="23">
        <v>323</v>
      </c>
      <c r="M39" s="15"/>
      <c r="N39" s="15"/>
      <c r="O39" s="33">
        <v>7625</v>
      </c>
      <c r="P39" s="33">
        <v>403</v>
      </c>
      <c r="Q39" s="33">
        <v>30775</v>
      </c>
      <c r="R39" s="45">
        <v>1487</v>
      </c>
      <c r="S39" s="14" t="s">
        <v>218</v>
      </c>
      <c r="T39" s="14" t="s">
        <v>219</v>
      </c>
      <c r="U39" s="23" t="s">
        <v>34</v>
      </c>
    </row>
    <row r="40" ht="56.25" spans="1:21">
      <c r="A40" s="10">
        <v>36</v>
      </c>
      <c r="B40" s="14" t="s">
        <v>206</v>
      </c>
      <c r="C40" s="14" t="s">
        <v>220</v>
      </c>
      <c r="D40" s="23" t="s">
        <v>221</v>
      </c>
      <c r="E40" s="24" t="s">
        <v>44</v>
      </c>
      <c r="F40" s="11" t="s">
        <v>28</v>
      </c>
      <c r="G40" s="23" t="s">
        <v>222</v>
      </c>
      <c r="H40" s="14" t="s">
        <v>223</v>
      </c>
      <c r="I40" s="11" t="s">
        <v>39</v>
      </c>
      <c r="J40" s="14" t="s">
        <v>217</v>
      </c>
      <c r="K40" s="23">
        <v>160</v>
      </c>
      <c r="L40" s="23">
        <v>160</v>
      </c>
      <c r="M40" s="11"/>
      <c r="N40" s="11"/>
      <c r="O40" s="33">
        <v>7625</v>
      </c>
      <c r="P40" s="33">
        <v>403</v>
      </c>
      <c r="Q40" s="33">
        <v>30775</v>
      </c>
      <c r="R40" s="45">
        <v>1487</v>
      </c>
      <c r="S40" s="14" t="s">
        <v>224</v>
      </c>
      <c r="T40" s="14" t="s">
        <v>225</v>
      </c>
      <c r="U40" s="23" t="s">
        <v>34</v>
      </c>
    </row>
    <row r="41" ht="78.75" spans="1:21">
      <c r="A41" s="10">
        <v>37</v>
      </c>
      <c r="B41" s="14" t="s">
        <v>206</v>
      </c>
      <c r="C41" s="14" t="s">
        <v>226</v>
      </c>
      <c r="D41" s="23" t="s">
        <v>227</v>
      </c>
      <c r="E41" s="11" t="s">
        <v>27</v>
      </c>
      <c r="F41" s="11" t="s">
        <v>28</v>
      </c>
      <c r="G41" s="11" t="s">
        <v>228</v>
      </c>
      <c r="H41" s="11" t="s">
        <v>229</v>
      </c>
      <c r="I41" s="11" t="s">
        <v>39</v>
      </c>
      <c r="J41" s="14" t="s">
        <v>230</v>
      </c>
      <c r="K41" s="11">
        <v>41.4</v>
      </c>
      <c r="L41" s="11">
        <v>41.4</v>
      </c>
      <c r="M41" s="11"/>
      <c r="N41" s="11"/>
      <c r="O41" s="33">
        <v>195</v>
      </c>
      <c r="P41" s="33">
        <v>10</v>
      </c>
      <c r="Q41" s="33">
        <v>775</v>
      </c>
      <c r="R41" s="45">
        <v>32</v>
      </c>
      <c r="S41" s="11" t="s">
        <v>231</v>
      </c>
      <c r="T41" s="11" t="s">
        <v>147</v>
      </c>
      <c r="U41" s="23" t="s">
        <v>34</v>
      </c>
    </row>
    <row r="42" s="3" customFormat="1" ht="46" customHeight="1" spans="1:21">
      <c r="A42" s="10">
        <v>38</v>
      </c>
      <c r="B42" s="14" t="s">
        <v>206</v>
      </c>
      <c r="C42" s="14" t="s">
        <v>232</v>
      </c>
      <c r="D42" s="23" t="s">
        <v>233</v>
      </c>
      <c r="E42" s="24" t="s">
        <v>44</v>
      </c>
      <c r="F42" s="11" t="s">
        <v>28</v>
      </c>
      <c r="G42" s="23" t="s">
        <v>234</v>
      </c>
      <c r="H42" s="14" t="s">
        <v>235</v>
      </c>
      <c r="I42" s="11" t="s">
        <v>39</v>
      </c>
      <c r="J42" s="14" t="s">
        <v>236</v>
      </c>
      <c r="K42" s="23">
        <v>95</v>
      </c>
      <c r="L42" s="23">
        <v>95</v>
      </c>
      <c r="M42" s="15"/>
      <c r="N42" s="15"/>
      <c r="O42" s="33">
        <v>135</v>
      </c>
      <c r="P42" s="33">
        <v>5</v>
      </c>
      <c r="Q42" s="33">
        <v>625</v>
      </c>
      <c r="R42" s="45">
        <v>14</v>
      </c>
      <c r="S42" s="14" t="s">
        <v>237</v>
      </c>
      <c r="T42" s="14" t="s">
        <v>238</v>
      </c>
      <c r="U42" s="23" t="s">
        <v>34</v>
      </c>
    </row>
    <row r="43" s="3" customFormat="1" ht="57" customHeight="1" spans="1:21">
      <c r="A43" s="10">
        <v>39</v>
      </c>
      <c r="B43" s="11" t="s">
        <v>206</v>
      </c>
      <c r="C43" s="11" t="s">
        <v>239</v>
      </c>
      <c r="D43" s="11" t="s">
        <v>240</v>
      </c>
      <c r="E43" s="11" t="s">
        <v>27</v>
      </c>
      <c r="F43" s="11" t="s">
        <v>28</v>
      </c>
      <c r="G43" s="11" t="s">
        <v>241</v>
      </c>
      <c r="H43" s="11" t="s">
        <v>242</v>
      </c>
      <c r="I43" s="11" t="s">
        <v>31</v>
      </c>
      <c r="J43" s="11" t="s">
        <v>243</v>
      </c>
      <c r="K43" s="11">
        <v>51.3</v>
      </c>
      <c r="L43" s="11">
        <v>51.3</v>
      </c>
      <c r="M43" s="11"/>
      <c r="N43" s="11"/>
      <c r="O43" s="22">
        <v>902</v>
      </c>
      <c r="P43" s="22">
        <v>29</v>
      </c>
      <c r="Q43" s="22">
        <v>3758</v>
      </c>
      <c r="R43" s="22">
        <v>95</v>
      </c>
      <c r="S43" s="11" t="s">
        <v>244</v>
      </c>
      <c r="T43" s="11" t="s">
        <v>147</v>
      </c>
      <c r="U43" s="23" t="s">
        <v>34</v>
      </c>
    </row>
    <row r="44" s="3" customFormat="1" ht="57" customHeight="1" spans="1:21">
      <c r="A44" s="10">
        <v>40</v>
      </c>
      <c r="B44" s="23" t="s">
        <v>206</v>
      </c>
      <c r="C44" s="23" t="s">
        <v>239</v>
      </c>
      <c r="D44" s="23" t="s">
        <v>245</v>
      </c>
      <c r="E44" s="11" t="s">
        <v>27</v>
      </c>
      <c r="F44" s="11" t="s">
        <v>28</v>
      </c>
      <c r="G44" s="23" t="s">
        <v>246</v>
      </c>
      <c r="H44" s="23" t="s">
        <v>247</v>
      </c>
      <c r="I44" s="11" t="s">
        <v>39</v>
      </c>
      <c r="J44" s="23" t="s">
        <v>243</v>
      </c>
      <c r="K44" s="23">
        <v>21</v>
      </c>
      <c r="L44" s="23">
        <v>21</v>
      </c>
      <c r="M44" s="34"/>
      <c r="N44" s="34"/>
      <c r="O44" s="33">
        <v>98</v>
      </c>
      <c r="P44" s="33">
        <v>5</v>
      </c>
      <c r="Q44" s="33">
        <v>407</v>
      </c>
      <c r="R44" s="45">
        <v>15</v>
      </c>
      <c r="S44" s="46" t="s">
        <v>248</v>
      </c>
      <c r="T44" s="46" t="s">
        <v>249</v>
      </c>
      <c r="U44" s="23" t="s">
        <v>34</v>
      </c>
    </row>
    <row r="45" s="3" customFormat="1" ht="57" customHeight="1" spans="1:21">
      <c r="A45" s="10">
        <v>41</v>
      </c>
      <c r="B45" s="23" t="s">
        <v>206</v>
      </c>
      <c r="C45" s="23" t="s">
        <v>239</v>
      </c>
      <c r="D45" s="23" t="s">
        <v>250</v>
      </c>
      <c r="E45" s="11" t="s">
        <v>27</v>
      </c>
      <c r="F45" s="11" t="s">
        <v>28</v>
      </c>
      <c r="G45" s="23" t="s">
        <v>251</v>
      </c>
      <c r="H45" s="23" t="s">
        <v>252</v>
      </c>
      <c r="I45" s="11" t="s">
        <v>39</v>
      </c>
      <c r="J45" s="23" t="s">
        <v>243</v>
      </c>
      <c r="K45" s="23">
        <v>35</v>
      </c>
      <c r="L45" s="23">
        <v>35</v>
      </c>
      <c r="M45" s="13"/>
      <c r="N45" s="30"/>
      <c r="O45" s="33">
        <v>212</v>
      </c>
      <c r="P45" s="33">
        <v>4</v>
      </c>
      <c r="Q45" s="33">
        <v>862</v>
      </c>
      <c r="R45" s="45">
        <v>16</v>
      </c>
      <c r="S45" s="46" t="s">
        <v>253</v>
      </c>
      <c r="T45" s="46" t="s">
        <v>249</v>
      </c>
      <c r="U45" s="23" t="s">
        <v>34</v>
      </c>
    </row>
    <row r="46" s="3" customFormat="1" ht="57" customHeight="1" spans="1:21">
      <c r="A46" s="10">
        <v>42</v>
      </c>
      <c r="B46" s="11" t="s">
        <v>254</v>
      </c>
      <c r="C46" s="11" t="s">
        <v>255</v>
      </c>
      <c r="D46" s="11" t="s">
        <v>256</v>
      </c>
      <c r="E46" s="11" t="s">
        <v>27</v>
      </c>
      <c r="F46" s="11" t="s">
        <v>28</v>
      </c>
      <c r="G46" s="11" t="s">
        <v>257</v>
      </c>
      <c r="H46" s="11" t="s">
        <v>258</v>
      </c>
      <c r="I46" s="11" t="s">
        <v>39</v>
      </c>
      <c r="J46" s="11" t="s">
        <v>255</v>
      </c>
      <c r="K46" s="11">
        <v>20</v>
      </c>
      <c r="L46" s="11">
        <v>20</v>
      </c>
      <c r="M46" s="11"/>
      <c r="N46" s="11"/>
      <c r="O46" s="11">
        <v>196</v>
      </c>
      <c r="P46" s="11">
        <v>17</v>
      </c>
      <c r="Q46" s="11">
        <v>862</v>
      </c>
      <c r="R46" s="11">
        <v>64</v>
      </c>
      <c r="S46" s="18" t="s">
        <v>259</v>
      </c>
      <c r="T46" s="11" t="s">
        <v>260</v>
      </c>
      <c r="U46" s="23" t="s">
        <v>34</v>
      </c>
    </row>
    <row r="47" s="3" customFormat="1" ht="57" customHeight="1" spans="1:21">
      <c r="A47" s="10">
        <v>43</v>
      </c>
      <c r="B47" s="11" t="s">
        <v>254</v>
      </c>
      <c r="C47" s="11" t="s">
        <v>255</v>
      </c>
      <c r="D47" s="11" t="s">
        <v>261</v>
      </c>
      <c r="E47" s="11" t="s">
        <v>27</v>
      </c>
      <c r="F47" s="11" t="s">
        <v>28</v>
      </c>
      <c r="G47" s="11" t="s">
        <v>262</v>
      </c>
      <c r="H47" s="11" t="s">
        <v>263</v>
      </c>
      <c r="I47" s="11" t="s">
        <v>39</v>
      </c>
      <c r="J47" s="11" t="s">
        <v>255</v>
      </c>
      <c r="K47" s="11">
        <v>20</v>
      </c>
      <c r="L47" s="11">
        <v>20</v>
      </c>
      <c r="M47" s="11"/>
      <c r="N47" s="11"/>
      <c r="O47" s="11">
        <v>125</v>
      </c>
      <c r="P47" s="11">
        <v>12</v>
      </c>
      <c r="Q47" s="11">
        <v>521</v>
      </c>
      <c r="R47" s="11">
        <v>50</v>
      </c>
      <c r="S47" s="18" t="s">
        <v>264</v>
      </c>
      <c r="T47" s="11" t="s">
        <v>260</v>
      </c>
      <c r="U47" s="23" t="s">
        <v>34</v>
      </c>
    </row>
    <row r="48" s="3" customFormat="1" ht="57" customHeight="1" spans="1:21">
      <c r="A48" s="10">
        <v>44</v>
      </c>
      <c r="B48" s="18" t="s">
        <v>254</v>
      </c>
      <c r="C48" s="11" t="s">
        <v>265</v>
      </c>
      <c r="D48" s="11" t="s">
        <v>266</v>
      </c>
      <c r="E48" s="11" t="s">
        <v>27</v>
      </c>
      <c r="F48" s="11" t="s">
        <v>28</v>
      </c>
      <c r="G48" s="11" t="s">
        <v>267</v>
      </c>
      <c r="H48" s="11" t="s">
        <v>268</v>
      </c>
      <c r="I48" s="11" t="s">
        <v>39</v>
      </c>
      <c r="J48" s="11" t="s">
        <v>265</v>
      </c>
      <c r="K48" s="11">
        <v>30</v>
      </c>
      <c r="L48" s="11">
        <v>30</v>
      </c>
      <c r="M48" s="11"/>
      <c r="N48" s="11"/>
      <c r="O48" s="11">
        <v>105</v>
      </c>
      <c r="P48" s="11">
        <v>10</v>
      </c>
      <c r="Q48" s="11">
        <v>326</v>
      </c>
      <c r="R48" s="11">
        <v>35</v>
      </c>
      <c r="S48" s="11" t="s">
        <v>269</v>
      </c>
      <c r="T48" s="18" t="s">
        <v>270</v>
      </c>
      <c r="U48" s="23" t="s">
        <v>34</v>
      </c>
    </row>
    <row r="49" s="3" customFormat="1" ht="57" customHeight="1" spans="1:21">
      <c r="A49" s="10">
        <v>45</v>
      </c>
      <c r="B49" s="11" t="s">
        <v>254</v>
      </c>
      <c r="C49" s="11" t="s">
        <v>265</v>
      </c>
      <c r="D49" s="11" t="s">
        <v>266</v>
      </c>
      <c r="E49" s="11" t="s">
        <v>27</v>
      </c>
      <c r="F49" s="11" t="s">
        <v>28</v>
      </c>
      <c r="G49" s="11" t="s">
        <v>271</v>
      </c>
      <c r="H49" s="11" t="s">
        <v>272</v>
      </c>
      <c r="I49" s="11">
        <v>2024</v>
      </c>
      <c r="J49" s="11" t="s">
        <v>265</v>
      </c>
      <c r="K49" s="11">
        <v>30</v>
      </c>
      <c r="L49" s="11">
        <v>30</v>
      </c>
      <c r="M49" s="15"/>
      <c r="N49" s="15"/>
      <c r="O49" s="11">
        <v>105</v>
      </c>
      <c r="P49" s="11">
        <v>10</v>
      </c>
      <c r="Q49" s="11">
        <v>326</v>
      </c>
      <c r="R49" s="11">
        <v>35</v>
      </c>
      <c r="S49" s="11" t="s">
        <v>273</v>
      </c>
      <c r="T49" s="11" t="s">
        <v>274</v>
      </c>
      <c r="U49" s="23" t="s">
        <v>34</v>
      </c>
    </row>
    <row r="50" s="3" customFormat="1" ht="57" customHeight="1" spans="1:21">
      <c r="A50" s="10">
        <v>46</v>
      </c>
      <c r="B50" s="18" t="s">
        <v>254</v>
      </c>
      <c r="C50" s="18" t="s">
        <v>275</v>
      </c>
      <c r="D50" s="18" t="s">
        <v>276</v>
      </c>
      <c r="E50" s="11" t="s">
        <v>44</v>
      </c>
      <c r="F50" s="11" t="s">
        <v>28</v>
      </c>
      <c r="G50" s="25" t="s">
        <v>277</v>
      </c>
      <c r="H50" s="25" t="s">
        <v>278</v>
      </c>
      <c r="I50" s="11" t="s">
        <v>39</v>
      </c>
      <c r="J50" s="18" t="s">
        <v>279</v>
      </c>
      <c r="K50" s="11">
        <v>349</v>
      </c>
      <c r="L50" s="11">
        <v>349</v>
      </c>
      <c r="M50" s="11"/>
      <c r="N50" s="11"/>
      <c r="O50" s="18">
        <v>696</v>
      </c>
      <c r="P50" s="18">
        <v>42</v>
      </c>
      <c r="Q50" s="18">
        <v>2856</v>
      </c>
      <c r="R50" s="18">
        <v>155</v>
      </c>
      <c r="S50" s="18" t="s">
        <v>280</v>
      </c>
      <c r="T50" s="39" t="s">
        <v>281</v>
      </c>
      <c r="U50" s="23" t="s">
        <v>34</v>
      </c>
    </row>
    <row r="51" s="3" customFormat="1" ht="57" customHeight="1" spans="1:21">
      <c r="A51" s="10">
        <v>47</v>
      </c>
      <c r="B51" s="11" t="s">
        <v>254</v>
      </c>
      <c r="C51" s="11" t="s">
        <v>282</v>
      </c>
      <c r="D51" s="11" t="s">
        <v>283</v>
      </c>
      <c r="E51" s="11" t="s">
        <v>27</v>
      </c>
      <c r="F51" s="11" t="s">
        <v>28</v>
      </c>
      <c r="G51" s="11" t="s">
        <v>284</v>
      </c>
      <c r="H51" s="11" t="s">
        <v>285</v>
      </c>
      <c r="I51" s="11" t="s">
        <v>31</v>
      </c>
      <c r="J51" s="11" t="s">
        <v>282</v>
      </c>
      <c r="K51" s="11">
        <v>10</v>
      </c>
      <c r="L51" s="11">
        <v>10</v>
      </c>
      <c r="M51" s="15"/>
      <c r="N51" s="15"/>
      <c r="O51" s="18">
        <v>50</v>
      </c>
      <c r="P51" s="18">
        <v>2</v>
      </c>
      <c r="Q51" s="18">
        <v>231</v>
      </c>
      <c r="R51" s="18">
        <v>9</v>
      </c>
      <c r="S51" s="18" t="s">
        <v>286</v>
      </c>
      <c r="T51" s="11" t="s">
        <v>287</v>
      </c>
      <c r="U51" s="23" t="s">
        <v>34</v>
      </c>
    </row>
    <row r="52" s="3" customFormat="1" ht="57" customHeight="1" spans="1:21">
      <c r="A52" s="10">
        <v>48</v>
      </c>
      <c r="B52" s="11" t="s">
        <v>254</v>
      </c>
      <c r="C52" s="11" t="s">
        <v>282</v>
      </c>
      <c r="D52" s="11" t="s">
        <v>288</v>
      </c>
      <c r="E52" s="11" t="s">
        <v>27</v>
      </c>
      <c r="F52" s="11" t="s">
        <v>28</v>
      </c>
      <c r="G52" s="11" t="s">
        <v>289</v>
      </c>
      <c r="H52" s="26" t="s">
        <v>290</v>
      </c>
      <c r="I52" s="11" t="s">
        <v>39</v>
      </c>
      <c r="J52" s="11" t="s">
        <v>282</v>
      </c>
      <c r="K52" s="11">
        <v>15</v>
      </c>
      <c r="L52" s="11">
        <v>15</v>
      </c>
      <c r="M52" s="11"/>
      <c r="N52" s="11"/>
      <c r="O52" s="26">
        <v>97</v>
      </c>
      <c r="P52" s="26">
        <v>9</v>
      </c>
      <c r="Q52" s="26">
        <v>562</v>
      </c>
      <c r="R52" s="26">
        <v>39</v>
      </c>
      <c r="S52" s="18" t="s">
        <v>291</v>
      </c>
      <c r="T52" s="11" t="s">
        <v>292</v>
      </c>
      <c r="U52" s="23" t="s">
        <v>34</v>
      </c>
    </row>
    <row r="53" s="3" customFormat="1" ht="57" customHeight="1" spans="1:21">
      <c r="A53" s="10">
        <v>49</v>
      </c>
      <c r="B53" s="11" t="s">
        <v>254</v>
      </c>
      <c r="C53" s="11" t="s">
        <v>282</v>
      </c>
      <c r="D53" s="11" t="s">
        <v>282</v>
      </c>
      <c r="E53" s="11" t="s">
        <v>27</v>
      </c>
      <c r="F53" s="11" t="s">
        <v>28</v>
      </c>
      <c r="G53" s="11" t="s">
        <v>293</v>
      </c>
      <c r="H53" s="26" t="s">
        <v>294</v>
      </c>
      <c r="I53" s="11" t="s">
        <v>39</v>
      </c>
      <c r="J53" s="11" t="s">
        <v>282</v>
      </c>
      <c r="K53" s="11">
        <v>25</v>
      </c>
      <c r="L53" s="11">
        <v>25</v>
      </c>
      <c r="M53" s="11"/>
      <c r="N53" s="11"/>
      <c r="O53" s="26">
        <v>181</v>
      </c>
      <c r="P53" s="26">
        <v>16</v>
      </c>
      <c r="Q53" s="26">
        <v>758</v>
      </c>
      <c r="R53" s="26">
        <v>73</v>
      </c>
      <c r="S53" s="18" t="s">
        <v>295</v>
      </c>
      <c r="T53" s="11" t="s">
        <v>292</v>
      </c>
      <c r="U53" s="23" t="s">
        <v>34</v>
      </c>
    </row>
    <row r="54" s="3" customFormat="1" ht="57" customHeight="1" spans="1:21">
      <c r="A54" s="10">
        <v>50</v>
      </c>
      <c r="B54" s="11" t="s">
        <v>254</v>
      </c>
      <c r="C54" s="11" t="s">
        <v>282</v>
      </c>
      <c r="D54" s="11" t="s">
        <v>296</v>
      </c>
      <c r="E54" s="11" t="s">
        <v>27</v>
      </c>
      <c r="F54" s="11" t="s">
        <v>28</v>
      </c>
      <c r="G54" s="11" t="s">
        <v>297</v>
      </c>
      <c r="H54" s="26" t="s">
        <v>298</v>
      </c>
      <c r="I54" s="11" t="s">
        <v>39</v>
      </c>
      <c r="J54" s="11" t="s">
        <v>282</v>
      </c>
      <c r="K54" s="11">
        <v>10</v>
      </c>
      <c r="L54" s="11">
        <v>10</v>
      </c>
      <c r="M54" s="11"/>
      <c r="N54" s="11"/>
      <c r="O54" s="11">
        <v>52</v>
      </c>
      <c r="P54" s="11">
        <v>3</v>
      </c>
      <c r="Q54" s="11">
        <v>220</v>
      </c>
      <c r="R54" s="11">
        <v>14</v>
      </c>
      <c r="S54" s="18" t="s">
        <v>299</v>
      </c>
      <c r="T54" s="11" t="s">
        <v>292</v>
      </c>
      <c r="U54" s="23" t="s">
        <v>34</v>
      </c>
    </row>
    <row r="55" s="3" customFormat="1" ht="57" customHeight="1" spans="1:21">
      <c r="A55" s="10">
        <v>51</v>
      </c>
      <c r="B55" s="11" t="s">
        <v>254</v>
      </c>
      <c r="C55" s="11" t="s">
        <v>300</v>
      </c>
      <c r="D55" s="27" t="s">
        <v>282</v>
      </c>
      <c r="E55" s="27" t="s">
        <v>44</v>
      </c>
      <c r="F55" s="11" t="s">
        <v>28</v>
      </c>
      <c r="G55" s="11" t="s">
        <v>301</v>
      </c>
      <c r="H55" s="11" t="s">
        <v>302</v>
      </c>
      <c r="I55" s="11" t="s">
        <v>39</v>
      </c>
      <c r="J55" s="11" t="s">
        <v>303</v>
      </c>
      <c r="K55" s="11">
        <v>368</v>
      </c>
      <c r="L55" s="11">
        <v>368</v>
      </c>
      <c r="M55" s="15"/>
      <c r="N55" s="15"/>
      <c r="O55" s="11">
        <v>2752</v>
      </c>
      <c r="P55" s="11">
        <v>252</v>
      </c>
      <c r="Q55" s="27">
        <v>11570</v>
      </c>
      <c r="R55" s="27">
        <v>978</v>
      </c>
      <c r="S55" s="47" t="s">
        <v>304</v>
      </c>
      <c r="T55" s="47" t="s">
        <v>305</v>
      </c>
      <c r="U55" s="23" t="s">
        <v>34</v>
      </c>
    </row>
    <row r="56" s="3" customFormat="1" ht="57" customHeight="1" spans="1:21">
      <c r="A56" s="10">
        <v>52</v>
      </c>
      <c r="B56" s="11" t="s">
        <v>254</v>
      </c>
      <c r="C56" s="11" t="s">
        <v>306</v>
      </c>
      <c r="D56" s="11" t="s">
        <v>307</v>
      </c>
      <c r="E56" s="11" t="s">
        <v>27</v>
      </c>
      <c r="F56" s="11" t="s">
        <v>28</v>
      </c>
      <c r="G56" s="11" t="s">
        <v>308</v>
      </c>
      <c r="H56" s="11" t="s">
        <v>309</v>
      </c>
      <c r="I56" s="11" t="s">
        <v>39</v>
      </c>
      <c r="J56" s="11" t="s">
        <v>310</v>
      </c>
      <c r="K56" s="11">
        <v>13</v>
      </c>
      <c r="L56" s="11">
        <v>13</v>
      </c>
      <c r="M56" s="11"/>
      <c r="N56" s="11"/>
      <c r="O56" s="12">
        <v>879</v>
      </c>
      <c r="P56" s="12">
        <v>80</v>
      </c>
      <c r="Q56" s="12">
        <v>3789</v>
      </c>
      <c r="R56" s="12">
        <v>265</v>
      </c>
      <c r="S56" s="18" t="s">
        <v>311</v>
      </c>
      <c r="T56" s="11" t="s">
        <v>312</v>
      </c>
      <c r="U56" s="23" t="s">
        <v>34</v>
      </c>
    </row>
    <row r="57" s="3" customFormat="1" ht="57" customHeight="1" spans="1:21">
      <c r="A57" s="10">
        <v>53</v>
      </c>
      <c r="B57" s="11" t="s">
        <v>254</v>
      </c>
      <c r="C57" s="11" t="s">
        <v>306</v>
      </c>
      <c r="D57" s="11" t="s">
        <v>306</v>
      </c>
      <c r="E57" s="11" t="s">
        <v>27</v>
      </c>
      <c r="F57" s="11" t="s">
        <v>28</v>
      </c>
      <c r="G57" s="11" t="s">
        <v>313</v>
      </c>
      <c r="H57" s="11" t="s">
        <v>314</v>
      </c>
      <c r="I57" s="11" t="s">
        <v>39</v>
      </c>
      <c r="J57" s="11" t="s">
        <v>315</v>
      </c>
      <c r="K57" s="11">
        <v>20</v>
      </c>
      <c r="L57" s="11">
        <v>20</v>
      </c>
      <c r="M57" s="15"/>
      <c r="N57" s="15"/>
      <c r="O57" s="11">
        <v>879</v>
      </c>
      <c r="P57" s="11">
        <v>69</v>
      </c>
      <c r="Q57" s="11">
        <v>3679</v>
      </c>
      <c r="R57" s="11">
        <v>235</v>
      </c>
      <c r="S57" s="11" t="s">
        <v>316</v>
      </c>
      <c r="T57" s="11" t="s">
        <v>317</v>
      </c>
      <c r="U57" s="23" t="s">
        <v>34</v>
      </c>
    </row>
    <row r="58" s="3" customFormat="1" ht="57" customHeight="1" spans="1:21">
      <c r="A58" s="10">
        <v>54</v>
      </c>
      <c r="B58" s="11" t="s">
        <v>318</v>
      </c>
      <c r="C58" s="11" t="s">
        <v>319</v>
      </c>
      <c r="D58" s="11" t="s">
        <v>320</v>
      </c>
      <c r="E58" s="11" t="s">
        <v>27</v>
      </c>
      <c r="F58" s="11" t="s">
        <v>28</v>
      </c>
      <c r="G58" s="11" t="s">
        <v>321</v>
      </c>
      <c r="H58" s="11" t="s">
        <v>322</v>
      </c>
      <c r="I58" s="11" t="s">
        <v>31</v>
      </c>
      <c r="J58" s="11" t="s">
        <v>323</v>
      </c>
      <c r="K58" s="11">
        <v>16.2</v>
      </c>
      <c r="L58" s="11">
        <v>16.2</v>
      </c>
      <c r="M58" s="11"/>
      <c r="N58" s="11"/>
      <c r="O58" s="11">
        <v>370</v>
      </c>
      <c r="P58" s="11">
        <v>59</v>
      </c>
      <c r="Q58" s="11">
        <v>1253</v>
      </c>
      <c r="R58" s="11">
        <v>231</v>
      </c>
      <c r="S58" s="11" t="s">
        <v>324</v>
      </c>
      <c r="T58" s="11" t="s">
        <v>325</v>
      </c>
      <c r="U58" s="23" t="s">
        <v>34</v>
      </c>
    </row>
    <row r="59" s="3" customFormat="1" ht="57" customHeight="1" spans="1:21">
      <c r="A59" s="10">
        <v>55</v>
      </c>
      <c r="B59" s="11" t="s">
        <v>318</v>
      </c>
      <c r="C59" s="11" t="s">
        <v>319</v>
      </c>
      <c r="D59" s="11" t="s">
        <v>319</v>
      </c>
      <c r="E59" s="11" t="s">
        <v>27</v>
      </c>
      <c r="F59" s="11" t="s">
        <v>28</v>
      </c>
      <c r="G59" s="11" t="s">
        <v>326</v>
      </c>
      <c r="H59" s="11" t="s">
        <v>327</v>
      </c>
      <c r="I59" s="11" t="s">
        <v>31</v>
      </c>
      <c r="J59" s="11" t="s">
        <v>323</v>
      </c>
      <c r="K59" s="11">
        <v>9</v>
      </c>
      <c r="L59" s="11">
        <v>9</v>
      </c>
      <c r="M59" s="15"/>
      <c r="N59" s="15"/>
      <c r="O59" s="11">
        <v>370</v>
      </c>
      <c r="P59" s="11">
        <v>59</v>
      </c>
      <c r="Q59" s="11">
        <v>1253</v>
      </c>
      <c r="R59" s="11">
        <v>231</v>
      </c>
      <c r="S59" s="11" t="s">
        <v>328</v>
      </c>
      <c r="T59" s="11" t="s">
        <v>329</v>
      </c>
      <c r="U59" s="23" t="s">
        <v>34</v>
      </c>
    </row>
    <row r="60" s="3" customFormat="1" ht="57" customHeight="1" spans="1:21">
      <c r="A60" s="10">
        <v>56</v>
      </c>
      <c r="B60" s="11" t="s">
        <v>318</v>
      </c>
      <c r="C60" s="11" t="s">
        <v>319</v>
      </c>
      <c r="D60" s="11" t="s">
        <v>319</v>
      </c>
      <c r="E60" s="11" t="s">
        <v>27</v>
      </c>
      <c r="F60" s="11" t="s">
        <v>28</v>
      </c>
      <c r="G60" s="11" t="s">
        <v>330</v>
      </c>
      <c r="H60" s="11" t="s">
        <v>331</v>
      </c>
      <c r="I60" s="11" t="s">
        <v>31</v>
      </c>
      <c r="J60" s="11" t="s">
        <v>323</v>
      </c>
      <c r="K60" s="11">
        <v>50</v>
      </c>
      <c r="L60" s="11">
        <v>50</v>
      </c>
      <c r="M60" s="15"/>
      <c r="N60" s="15"/>
      <c r="O60" s="11">
        <v>501</v>
      </c>
      <c r="P60" s="11">
        <v>22</v>
      </c>
      <c r="Q60" s="11">
        <v>1819</v>
      </c>
      <c r="R60" s="11">
        <v>85</v>
      </c>
      <c r="S60" s="11" t="s">
        <v>332</v>
      </c>
      <c r="T60" s="11" t="s">
        <v>333</v>
      </c>
      <c r="U60" s="23" t="s">
        <v>34</v>
      </c>
    </row>
    <row r="61" s="3" customFormat="1" ht="57" customHeight="1" spans="1:21">
      <c r="A61" s="10">
        <v>57</v>
      </c>
      <c r="B61" s="11" t="s">
        <v>318</v>
      </c>
      <c r="C61" s="11" t="s">
        <v>319</v>
      </c>
      <c r="D61" s="11" t="s">
        <v>319</v>
      </c>
      <c r="E61" s="11" t="s">
        <v>27</v>
      </c>
      <c r="F61" s="11" t="s">
        <v>28</v>
      </c>
      <c r="G61" s="11" t="s">
        <v>334</v>
      </c>
      <c r="H61" s="11" t="s">
        <v>335</v>
      </c>
      <c r="I61" s="11" t="s">
        <v>31</v>
      </c>
      <c r="J61" s="11" t="s">
        <v>323</v>
      </c>
      <c r="K61" s="11">
        <v>31</v>
      </c>
      <c r="L61" s="11">
        <v>31</v>
      </c>
      <c r="M61" s="15"/>
      <c r="N61" s="15"/>
      <c r="O61" s="11">
        <v>501</v>
      </c>
      <c r="P61" s="11">
        <v>22</v>
      </c>
      <c r="Q61" s="11">
        <v>1819</v>
      </c>
      <c r="R61" s="11">
        <v>85</v>
      </c>
      <c r="S61" s="11" t="s">
        <v>336</v>
      </c>
      <c r="T61" s="11" t="s">
        <v>333</v>
      </c>
      <c r="U61" s="23" t="s">
        <v>34</v>
      </c>
    </row>
    <row r="62" s="3" customFormat="1" ht="57" customHeight="1" spans="1:21">
      <c r="A62" s="10">
        <v>58</v>
      </c>
      <c r="B62" s="11" t="s">
        <v>318</v>
      </c>
      <c r="C62" s="11" t="s">
        <v>337</v>
      </c>
      <c r="D62" s="11" t="s">
        <v>318</v>
      </c>
      <c r="E62" s="11" t="s">
        <v>44</v>
      </c>
      <c r="F62" s="11" t="s">
        <v>28</v>
      </c>
      <c r="G62" s="11" t="s">
        <v>338</v>
      </c>
      <c r="H62" s="11" t="s">
        <v>339</v>
      </c>
      <c r="I62" s="11" t="s">
        <v>39</v>
      </c>
      <c r="J62" s="11" t="s">
        <v>340</v>
      </c>
      <c r="K62" s="11">
        <v>248</v>
      </c>
      <c r="L62" s="11">
        <v>248</v>
      </c>
      <c r="M62" s="15"/>
      <c r="N62" s="15"/>
      <c r="O62" s="11">
        <v>1210</v>
      </c>
      <c r="P62" s="11">
        <v>64</v>
      </c>
      <c r="Q62" s="11">
        <v>4862</v>
      </c>
      <c r="R62" s="11">
        <v>245</v>
      </c>
      <c r="S62" s="11" t="s">
        <v>341</v>
      </c>
      <c r="T62" s="11" t="s">
        <v>342</v>
      </c>
      <c r="U62" s="23" t="s">
        <v>34</v>
      </c>
    </row>
    <row r="63" s="3" customFormat="1" ht="57" customHeight="1" spans="1:21">
      <c r="A63" s="10">
        <v>59</v>
      </c>
      <c r="B63" s="11" t="s">
        <v>318</v>
      </c>
      <c r="C63" s="11" t="s">
        <v>343</v>
      </c>
      <c r="D63" s="11" t="s">
        <v>344</v>
      </c>
      <c r="E63" s="11" t="s">
        <v>27</v>
      </c>
      <c r="F63" s="11" t="s">
        <v>28</v>
      </c>
      <c r="G63" s="11" t="s">
        <v>345</v>
      </c>
      <c r="H63" s="11" t="s">
        <v>346</v>
      </c>
      <c r="I63" s="11" t="s">
        <v>31</v>
      </c>
      <c r="J63" s="11" t="s">
        <v>347</v>
      </c>
      <c r="K63" s="11">
        <v>35</v>
      </c>
      <c r="L63" s="11">
        <v>35</v>
      </c>
      <c r="M63" s="11"/>
      <c r="N63" s="11"/>
      <c r="O63" s="11">
        <v>85</v>
      </c>
      <c r="P63" s="11">
        <v>28</v>
      </c>
      <c r="Q63" s="11">
        <v>400</v>
      </c>
      <c r="R63" s="11">
        <v>125</v>
      </c>
      <c r="S63" s="11" t="s">
        <v>348</v>
      </c>
      <c r="T63" s="11" t="s">
        <v>329</v>
      </c>
      <c r="U63" s="23" t="s">
        <v>34</v>
      </c>
    </row>
    <row r="64" s="3" customFormat="1" ht="57" customHeight="1" spans="1:21">
      <c r="A64" s="10">
        <v>60</v>
      </c>
      <c r="B64" s="11" t="s">
        <v>318</v>
      </c>
      <c r="C64" s="11" t="s">
        <v>343</v>
      </c>
      <c r="D64" s="11" t="s">
        <v>349</v>
      </c>
      <c r="E64" s="11" t="s">
        <v>27</v>
      </c>
      <c r="F64" s="11" t="s">
        <v>28</v>
      </c>
      <c r="G64" s="11" t="s">
        <v>350</v>
      </c>
      <c r="H64" s="11" t="s">
        <v>351</v>
      </c>
      <c r="I64" s="11" t="s">
        <v>39</v>
      </c>
      <c r="J64" s="11" t="s">
        <v>347</v>
      </c>
      <c r="K64" s="11">
        <v>18</v>
      </c>
      <c r="L64" s="11">
        <v>18</v>
      </c>
      <c r="M64" s="11"/>
      <c r="N64" s="11"/>
      <c r="O64" s="11">
        <v>85</v>
      </c>
      <c r="P64" s="11">
        <v>28</v>
      </c>
      <c r="Q64" s="11">
        <v>400</v>
      </c>
      <c r="R64" s="11">
        <v>125</v>
      </c>
      <c r="S64" s="11" t="s">
        <v>352</v>
      </c>
      <c r="T64" s="11" t="s">
        <v>353</v>
      </c>
      <c r="U64" s="23" t="s">
        <v>34</v>
      </c>
    </row>
    <row r="65" s="3" customFormat="1" ht="57" customHeight="1" spans="1:21">
      <c r="A65" s="10">
        <v>61</v>
      </c>
      <c r="B65" s="11" t="s">
        <v>318</v>
      </c>
      <c r="C65" s="11" t="s">
        <v>343</v>
      </c>
      <c r="D65" s="11" t="s">
        <v>354</v>
      </c>
      <c r="E65" s="11" t="s">
        <v>44</v>
      </c>
      <c r="F65" s="42" t="s">
        <v>28</v>
      </c>
      <c r="G65" s="11" t="s">
        <v>355</v>
      </c>
      <c r="H65" s="11" t="s">
        <v>356</v>
      </c>
      <c r="I65" s="11" t="s">
        <v>39</v>
      </c>
      <c r="J65" s="11" t="s">
        <v>347</v>
      </c>
      <c r="K65" s="11">
        <v>100</v>
      </c>
      <c r="L65" s="11">
        <v>100</v>
      </c>
      <c r="M65" s="42"/>
      <c r="N65" s="42"/>
      <c r="O65" s="11">
        <v>773</v>
      </c>
      <c r="P65" s="11">
        <v>50</v>
      </c>
      <c r="Q65" s="11">
        <v>2200</v>
      </c>
      <c r="R65" s="11">
        <v>166</v>
      </c>
      <c r="S65" s="11" t="s">
        <v>357</v>
      </c>
      <c r="T65" s="11" t="s">
        <v>358</v>
      </c>
      <c r="U65" s="23" t="s">
        <v>34</v>
      </c>
    </row>
    <row r="66" s="3" customFormat="1" ht="57" customHeight="1" spans="1:21">
      <c r="A66" s="10">
        <v>62</v>
      </c>
      <c r="B66" s="11" t="s">
        <v>318</v>
      </c>
      <c r="C66" s="11" t="s">
        <v>343</v>
      </c>
      <c r="D66" s="11" t="s">
        <v>359</v>
      </c>
      <c r="E66" s="11" t="s">
        <v>27</v>
      </c>
      <c r="F66" s="11" t="s">
        <v>28</v>
      </c>
      <c r="G66" s="11" t="s">
        <v>360</v>
      </c>
      <c r="H66" s="11" t="s">
        <v>361</v>
      </c>
      <c r="I66" s="11" t="s">
        <v>39</v>
      </c>
      <c r="J66" s="11" t="s">
        <v>347</v>
      </c>
      <c r="K66" s="11">
        <v>22</v>
      </c>
      <c r="L66" s="11">
        <v>22</v>
      </c>
      <c r="M66" s="11"/>
      <c r="N66" s="11"/>
      <c r="O66" s="11">
        <v>110</v>
      </c>
      <c r="P66" s="11">
        <v>10</v>
      </c>
      <c r="Q66" s="11">
        <v>500</v>
      </c>
      <c r="R66" s="11">
        <v>30</v>
      </c>
      <c r="S66" s="11" t="s">
        <v>362</v>
      </c>
      <c r="T66" s="11" t="s">
        <v>363</v>
      </c>
      <c r="U66" s="23" t="s">
        <v>34</v>
      </c>
    </row>
    <row r="67" s="3" customFormat="1" ht="57" customHeight="1" spans="1:21">
      <c r="A67" s="10">
        <v>63</v>
      </c>
      <c r="B67" s="11" t="s">
        <v>318</v>
      </c>
      <c r="C67" s="11" t="s">
        <v>364</v>
      </c>
      <c r="D67" s="11" t="s">
        <v>364</v>
      </c>
      <c r="E67" s="11" t="s">
        <v>27</v>
      </c>
      <c r="F67" s="11" t="s">
        <v>28</v>
      </c>
      <c r="G67" s="11" t="s">
        <v>365</v>
      </c>
      <c r="H67" s="11" t="s">
        <v>366</v>
      </c>
      <c r="I67" s="11" t="s">
        <v>31</v>
      </c>
      <c r="J67" s="11" t="s">
        <v>367</v>
      </c>
      <c r="K67" s="11">
        <v>5</v>
      </c>
      <c r="L67" s="11">
        <v>5</v>
      </c>
      <c r="M67" s="15"/>
      <c r="N67" s="15"/>
      <c r="O67" s="11">
        <v>350</v>
      </c>
      <c r="P67" s="11">
        <v>30</v>
      </c>
      <c r="Q67" s="11">
        <v>980</v>
      </c>
      <c r="R67" s="11">
        <v>111</v>
      </c>
      <c r="S67" s="11" t="s">
        <v>368</v>
      </c>
      <c r="T67" s="11" t="s">
        <v>329</v>
      </c>
      <c r="U67" s="23" t="s">
        <v>34</v>
      </c>
    </row>
    <row r="68" s="3" customFormat="1" ht="57" customHeight="1" spans="1:21">
      <c r="A68" s="10">
        <v>64</v>
      </c>
      <c r="B68" s="11" t="s">
        <v>318</v>
      </c>
      <c r="C68" s="11" t="s">
        <v>369</v>
      </c>
      <c r="D68" s="11" t="s">
        <v>370</v>
      </c>
      <c r="E68" s="11" t="s">
        <v>44</v>
      </c>
      <c r="F68" s="42" t="s">
        <v>28</v>
      </c>
      <c r="G68" s="11" t="s">
        <v>371</v>
      </c>
      <c r="H68" s="11" t="s">
        <v>372</v>
      </c>
      <c r="I68" s="11" t="s">
        <v>39</v>
      </c>
      <c r="J68" s="11" t="s">
        <v>373</v>
      </c>
      <c r="K68" s="11">
        <v>15</v>
      </c>
      <c r="L68" s="11">
        <v>15</v>
      </c>
      <c r="M68" s="42"/>
      <c r="N68" s="42"/>
      <c r="O68" s="11">
        <v>108</v>
      </c>
      <c r="P68" s="11">
        <v>47</v>
      </c>
      <c r="Q68" s="11">
        <v>458</v>
      </c>
      <c r="R68" s="11">
        <v>173</v>
      </c>
      <c r="S68" s="11" t="s">
        <v>374</v>
      </c>
      <c r="T68" s="11" t="s">
        <v>375</v>
      </c>
      <c r="U68" s="23" t="s">
        <v>34</v>
      </c>
    </row>
    <row r="69" s="3" customFormat="1" ht="57" customHeight="1" spans="1:21">
      <c r="A69" s="10">
        <v>65</v>
      </c>
      <c r="B69" s="11" t="s">
        <v>318</v>
      </c>
      <c r="C69" s="11" t="s">
        <v>376</v>
      </c>
      <c r="D69" s="11" t="s">
        <v>377</v>
      </c>
      <c r="E69" s="11" t="s">
        <v>27</v>
      </c>
      <c r="F69" s="11" t="s">
        <v>28</v>
      </c>
      <c r="G69" s="11" t="s">
        <v>378</v>
      </c>
      <c r="H69" s="11" t="s">
        <v>379</v>
      </c>
      <c r="I69" s="11" t="s">
        <v>39</v>
      </c>
      <c r="J69" s="11" t="s">
        <v>380</v>
      </c>
      <c r="K69" s="11">
        <v>96.1</v>
      </c>
      <c r="L69" s="11">
        <v>96.1</v>
      </c>
      <c r="M69" s="42"/>
      <c r="N69" s="42"/>
      <c r="O69" s="11">
        <v>5</v>
      </c>
      <c r="P69" s="11">
        <v>12</v>
      </c>
      <c r="Q69" s="11">
        <v>104</v>
      </c>
      <c r="R69" s="11">
        <v>420</v>
      </c>
      <c r="S69" s="11" t="s">
        <v>381</v>
      </c>
      <c r="T69" s="11" t="s">
        <v>382</v>
      </c>
      <c r="U69" s="23" t="s">
        <v>34</v>
      </c>
    </row>
    <row r="70" s="3" customFormat="1" ht="57" customHeight="1" spans="1:21">
      <c r="A70" s="10">
        <v>66</v>
      </c>
      <c r="B70" s="11" t="s">
        <v>318</v>
      </c>
      <c r="C70" s="11" t="s">
        <v>376</v>
      </c>
      <c r="D70" s="11" t="s">
        <v>318</v>
      </c>
      <c r="E70" s="11" t="s">
        <v>27</v>
      </c>
      <c r="F70" s="11" t="s">
        <v>28</v>
      </c>
      <c r="G70" s="11" t="s">
        <v>383</v>
      </c>
      <c r="H70" s="11" t="s">
        <v>384</v>
      </c>
      <c r="I70" s="11" t="s">
        <v>31</v>
      </c>
      <c r="J70" s="11" t="s">
        <v>340</v>
      </c>
      <c r="K70" s="11">
        <v>9</v>
      </c>
      <c r="L70" s="11">
        <v>9</v>
      </c>
      <c r="M70" s="11"/>
      <c r="N70" s="11"/>
      <c r="O70" s="11">
        <v>753</v>
      </c>
      <c r="P70" s="11">
        <v>35</v>
      </c>
      <c r="Q70" s="11">
        <v>3256</v>
      </c>
      <c r="R70" s="11">
        <v>103</v>
      </c>
      <c r="S70" s="11" t="s">
        <v>385</v>
      </c>
      <c r="T70" s="11" t="s">
        <v>386</v>
      </c>
      <c r="U70" s="23" t="s">
        <v>34</v>
      </c>
    </row>
    <row r="71" s="3" customFormat="1" ht="57" customHeight="1" spans="1:21">
      <c r="A71" s="10">
        <v>67</v>
      </c>
      <c r="B71" s="11" t="s">
        <v>318</v>
      </c>
      <c r="C71" s="11" t="s">
        <v>376</v>
      </c>
      <c r="D71" s="11" t="s">
        <v>376</v>
      </c>
      <c r="E71" s="11" t="s">
        <v>27</v>
      </c>
      <c r="F71" s="11" t="s">
        <v>28</v>
      </c>
      <c r="G71" s="11" t="s">
        <v>387</v>
      </c>
      <c r="H71" s="11" t="s">
        <v>388</v>
      </c>
      <c r="I71" s="11" t="s">
        <v>31</v>
      </c>
      <c r="J71" s="11" t="s">
        <v>380</v>
      </c>
      <c r="K71" s="11">
        <v>40</v>
      </c>
      <c r="L71" s="11">
        <v>40</v>
      </c>
      <c r="M71" s="15"/>
      <c r="N71" s="15"/>
      <c r="O71" s="11">
        <v>12</v>
      </c>
      <c r="P71" s="11">
        <v>45</v>
      </c>
      <c r="Q71" s="11">
        <v>127</v>
      </c>
      <c r="R71" s="11">
        <v>507</v>
      </c>
      <c r="S71" s="11" t="s">
        <v>389</v>
      </c>
      <c r="T71" s="11" t="s">
        <v>333</v>
      </c>
      <c r="U71" s="23" t="s">
        <v>34</v>
      </c>
    </row>
    <row r="72" s="3" customFormat="1" ht="57" customHeight="1" spans="1:21">
      <c r="A72" s="10">
        <v>68</v>
      </c>
      <c r="B72" s="31" t="s">
        <v>318</v>
      </c>
      <c r="C72" s="31" t="s">
        <v>390</v>
      </c>
      <c r="D72" s="31" t="s">
        <v>391</v>
      </c>
      <c r="E72" s="31" t="s">
        <v>44</v>
      </c>
      <c r="F72" s="42" t="s">
        <v>28</v>
      </c>
      <c r="G72" s="31" t="s">
        <v>392</v>
      </c>
      <c r="H72" s="31" t="s">
        <v>393</v>
      </c>
      <c r="I72" s="11" t="s">
        <v>39</v>
      </c>
      <c r="J72" s="31" t="s">
        <v>394</v>
      </c>
      <c r="K72" s="31">
        <v>100</v>
      </c>
      <c r="L72" s="31">
        <v>100</v>
      </c>
      <c r="M72" s="42"/>
      <c r="N72" s="42"/>
      <c r="O72" s="11">
        <v>287</v>
      </c>
      <c r="P72" s="11">
        <v>59</v>
      </c>
      <c r="Q72" s="11">
        <v>504</v>
      </c>
      <c r="R72" s="11">
        <v>250</v>
      </c>
      <c r="S72" s="31" t="s">
        <v>395</v>
      </c>
      <c r="T72" s="31" t="s">
        <v>358</v>
      </c>
      <c r="U72" s="23" t="s">
        <v>34</v>
      </c>
    </row>
    <row r="73" ht="33.75" spans="1:21">
      <c r="A73" s="10">
        <v>69</v>
      </c>
      <c r="B73" s="11" t="s">
        <v>318</v>
      </c>
      <c r="C73" s="11" t="s">
        <v>390</v>
      </c>
      <c r="D73" s="11" t="s">
        <v>390</v>
      </c>
      <c r="E73" s="11" t="s">
        <v>27</v>
      </c>
      <c r="F73" s="11" t="s">
        <v>28</v>
      </c>
      <c r="G73" s="11" t="s">
        <v>396</v>
      </c>
      <c r="H73" s="11" t="s">
        <v>366</v>
      </c>
      <c r="I73" s="11" t="s">
        <v>31</v>
      </c>
      <c r="J73" s="11" t="s">
        <v>394</v>
      </c>
      <c r="K73" s="11">
        <v>5</v>
      </c>
      <c r="L73" s="11">
        <v>5</v>
      </c>
      <c r="M73" s="15"/>
      <c r="N73" s="15"/>
      <c r="O73" s="11">
        <v>915</v>
      </c>
      <c r="P73" s="11">
        <v>59</v>
      </c>
      <c r="Q73" s="11">
        <v>3372</v>
      </c>
      <c r="R73" s="11">
        <v>257</v>
      </c>
      <c r="S73" s="11" t="s">
        <v>397</v>
      </c>
      <c r="T73" s="11" t="s">
        <v>329</v>
      </c>
      <c r="U73" s="23" t="s">
        <v>34</v>
      </c>
    </row>
    <row r="74" ht="56.25" spans="1:21">
      <c r="A74" s="10">
        <v>70</v>
      </c>
      <c r="B74" s="11" t="s">
        <v>318</v>
      </c>
      <c r="C74" s="11" t="s">
        <v>398</v>
      </c>
      <c r="D74" s="11" t="s">
        <v>390</v>
      </c>
      <c r="E74" s="11" t="s">
        <v>27</v>
      </c>
      <c r="F74" s="11" t="s">
        <v>28</v>
      </c>
      <c r="G74" s="11" t="s">
        <v>399</v>
      </c>
      <c r="H74" s="11" t="s">
        <v>400</v>
      </c>
      <c r="I74" s="11" t="s">
        <v>31</v>
      </c>
      <c r="J74" s="11" t="s">
        <v>398</v>
      </c>
      <c r="K74" s="11">
        <v>90</v>
      </c>
      <c r="L74" s="11">
        <v>90</v>
      </c>
      <c r="M74" s="15"/>
      <c r="N74" s="15"/>
      <c r="O74" s="11">
        <v>1265</v>
      </c>
      <c r="P74" s="11">
        <v>89</v>
      </c>
      <c r="Q74" s="11">
        <v>4352</v>
      </c>
      <c r="R74" s="11">
        <v>368</v>
      </c>
      <c r="S74" s="11" t="s">
        <v>401</v>
      </c>
      <c r="T74" s="11" t="s">
        <v>402</v>
      </c>
      <c r="U74" s="23" t="s">
        <v>34</v>
      </c>
    </row>
    <row r="75" ht="33.75" spans="1:21">
      <c r="A75" s="10">
        <v>71</v>
      </c>
      <c r="B75" s="11" t="s">
        <v>318</v>
      </c>
      <c r="C75" s="11" t="s">
        <v>403</v>
      </c>
      <c r="D75" s="11" t="s">
        <v>403</v>
      </c>
      <c r="E75" s="11" t="s">
        <v>27</v>
      </c>
      <c r="F75" s="11" t="s">
        <v>28</v>
      </c>
      <c r="G75" s="11" t="s">
        <v>404</v>
      </c>
      <c r="H75" s="11" t="s">
        <v>366</v>
      </c>
      <c r="I75" s="11" t="s">
        <v>31</v>
      </c>
      <c r="J75" s="11" t="s">
        <v>405</v>
      </c>
      <c r="K75" s="11">
        <v>5</v>
      </c>
      <c r="L75" s="11">
        <v>5</v>
      </c>
      <c r="M75" s="15"/>
      <c r="N75" s="15"/>
      <c r="O75" s="11">
        <v>328</v>
      </c>
      <c r="P75" s="11">
        <v>64</v>
      </c>
      <c r="Q75" s="11">
        <v>1579</v>
      </c>
      <c r="R75" s="11">
        <v>245</v>
      </c>
      <c r="S75" s="11" t="s">
        <v>406</v>
      </c>
      <c r="T75" s="11" t="s">
        <v>329</v>
      </c>
      <c r="U75" s="23" t="s">
        <v>34</v>
      </c>
    </row>
    <row r="76" ht="33.75" spans="1:21">
      <c r="A76" s="10">
        <v>72</v>
      </c>
      <c r="B76" s="11" t="s">
        <v>318</v>
      </c>
      <c r="C76" s="11" t="s">
        <v>403</v>
      </c>
      <c r="D76" s="11" t="s">
        <v>403</v>
      </c>
      <c r="E76" s="11" t="s">
        <v>27</v>
      </c>
      <c r="F76" s="11" t="s">
        <v>28</v>
      </c>
      <c r="G76" s="11" t="s">
        <v>407</v>
      </c>
      <c r="H76" s="11" t="s">
        <v>408</v>
      </c>
      <c r="I76" s="11" t="s">
        <v>31</v>
      </c>
      <c r="J76" s="11" t="s">
        <v>405</v>
      </c>
      <c r="K76" s="11">
        <v>35</v>
      </c>
      <c r="L76" s="11">
        <v>35</v>
      </c>
      <c r="M76" s="15"/>
      <c r="N76" s="15"/>
      <c r="O76" s="11">
        <v>228</v>
      </c>
      <c r="P76" s="11">
        <v>10</v>
      </c>
      <c r="Q76" s="11">
        <v>679</v>
      </c>
      <c r="R76" s="11">
        <v>36</v>
      </c>
      <c r="S76" s="11" t="s">
        <v>409</v>
      </c>
      <c r="T76" s="11" t="s">
        <v>333</v>
      </c>
      <c r="U76" s="23" t="s">
        <v>34</v>
      </c>
    </row>
    <row r="77" ht="67.5" spans="1:21">
      <c r="A77" s="10">
        <v>73</v>
      </c>
      <c r="B77" s="23" t="s">
        <v>410</v>
      </c>
      <c r="C77" s="23" t="s">
        <v>411</v>
      </c>
      <c r="D77" s="23" t="s">
        <v>411</v>
      </c>
      <c r="E77" s="11" t="s">
        <v>27</v>
      </c>
      <c r="F77" s="11" t="s">
        <v>28</v>
      </c>
      <c r="G77" s="11" t="s">
        <v>412</v>
      </c>
      <c r="H77" s="11" t="s">
        <v>413</v>
      </c>
      <c r="I77" s="11" t="s">
        <v>39</v>
      </c>
      <c r="J77" s="11" t="s">
        <v>414</v>
      </c>
      <c r="K77" s="11">
        <v>40</v>
      </c>
      <c r="L77" s="11">
        <v>40</v>
      </c>
      <c r="M77" s="23"/>
      <c r="N77" s="23"/>
      <c r="O77" s="13">
        <v>385</v>
      </c>
      <c r="P77" s="13">
        <v>41</v>
      </c>
      <c r="Q77" s="13">
        <v>1585</v>
      </c>
      <c r="R77" s="13">
        <v>177</v>
      </c>
      <c r="S77" s="11" t="s">
        <v>415</v>
      </c>
      <c r="T77" s="11" t="s">
        <v>416</v>
      </c>
      <c r="U77" s="23" t="s">
        <v>34</v>
      </c>
    </row>
    <row r="78" ht="33.75" spans="1:21">
      <c r="A78" s="10">
        <v>74</v>
      </c>
      <c r="B78" s="11" t="s">
        <v>410</v>
      </c>
      <c r="C78" s="11" t="s">
        <v>417</v>
      </c>
      <c r="D78" s="11" t="s">
        <v>417</v>
      </c>
      <c r="E78" s="11" t="s">
        <v>27</v>
      </c>
      <c r="F78" s="11" t="s">
        <v>28</v>
      </c>
      <c r="G78" s="11" t="s">
        <v>418</v>
      </c>
      <c r="H78" s="11" t="s">
        <v>419</v>
      </c>
      <c r="I78" s="11" t="s">
        <v>39</v>
      </c>
      <c r="J78" s="11" t="s">
        <v>420</v>
      </c>
      <c r="K78" s="11">
        <v>10</v>
      </c>
      <c r="L78" s="11">
        <v>10</v>
      </c>
      <c r="M78" s="15"/>
      <c r="N78" s="15"/>
      <c r="O78" s="11">
        <v>221</v>
      </c>
      <c r="P78" s="11">
        <v>26</v>
      </c>
      <c r="Q78" s="11">
        <v>968</v>
      </c>
      <c r="R78" s="11">
        <v>110</v>
      </c>
      <c r="S78" s="11" t="s">
        <v>421</v>
      </c>
      <c r="T78" s="11" t="s">
        <v>422</v>
      </c>
      <c r="U78" s="23" t="s">
        <v>34</v>
      </c>
    </row>
    <row r="79" ht="48.75" spans="1:21">
      <c r="A79" s="10">
        <v>75</v>
      </c>
      <c r="B79" s="23" t="s">
        <v>410</v>
      </c>
      <c r="C79" s="23" t="s">
        <v>423</v>
      </c>
      <c r="D79" s="23" t="s">
        <v>424</v>
      </c>
      <c r="E79" s="11" t="s">
        <v>44</v>
      </c>
      <c r="F79" s="11" t="s">
        <v>28</v>
      </c>
      <c r="G79" s="48" t="s">
        <v>425</v>
      </c>
      <c r="H79" s="48" t="s">
        <v>426</v>
      </c>
      <c r="I79" s="11" t="s">
        <v>39</v>
      </c>
      <c r="J79" s="23" t="s">
        <v>423</v>
      </c>
      <c r="K79" s="23">
        <v>200</v>
      </c>
      <c r="L79" s="23">
        <v>200</v>
      </c>
      <c r="M79" s="23"/>
      <c r="N79" s="23"/>
      <c r="O79" s="13">
        <v>500</v>
      </c>
      <c r="P79" s="13">
        <v>41</v>
      </c>
      <c r="Q79" s="13">
        <v>2600</v>
      </c>
      <c r="R79" s="13">
        <v>157</v>
      </c>
      <c r="S79" s="11" t="s">
        <v>427</v>
      </c>
      <c r="T79" s="55" t="s">
        <v>428</v>
      </c>
      <c r="U79" s="23" t="s">
        <v>34</v>
      </c>
    </row>
    <row r="80" ht="45" spans="1:21">
      <c r="A80" s="10">
        <v>76</v>
      </c>
      <c r="B80" s="18" t="s">
        <v>429</v>
      </c>
      <c r="C80" s="18" t="s">
        <v>430</v>
      </c>
      <c r="D80" s="18" t="s">
        <v>431</v>
      </c>
      <c r="E80" s="11" t="s">
        <v>44</v>
      </c>
      <c r="F80" s="11" t="s">
        <v>28</v>
      </c>
      <c r="G80" s="11" t="s">
        <v>432</v>
      </c>
      <c r="H80" s="18" t="s">
        <v>433</v>
      </c>
      <c r="I80" s="11" t="s">
        <v>39</v>
      </c>
      <c r="J80" s="18" t="s">
        <v>429</v>
      </c>
      <c r="K80" s="11">
        <v>40</v>
      </c>
      <c r="L80" s="11">
        <v>40</v>
      </c>
      <c r="M80" s="11"/>
      <c r="N80" s="11"/>
      <c r="O80" s="41">
        <v>246</v>
      </c>
      <c r="P80" s="41">
        <v>76</v>
      </c>
      <c r="Q80" s="41">
        <v>800</v>
      </c>
      <c r="R80" s="41">
        <v>231</v>
      </c>
      <c r="S80" s="13" t="s">
        <v>434</v>
      </c>
      <c r="T80" s="13" t="s">
        <v>435</v>
      </c>
      <c r="U80" s="23" t="s">
        <v>34</v>
      </c>
    </row>
    <row r="81" ht="45" spans="1:21">
      <c r="A81" s="10">
        <v>77</v>
      </c>
      <c r="B81" s="11" t="s">
        <v>429</v>
      </c>
      <c r="C81" s="11" t="s">
        <v>430</v>
      </c>
      <c r="D81" s="11" t="s">
        <v>436</v>
      </c>
      <c r="E81" s="11" t="s">
        <v>27</v>
      </c>
      <c r="F81" s="11" t="s">
        <v>28</v>
      </c>
      <c r="G81" s="11" t="s">
        <v>437</v>
      </c>
      <c r="H81" s="11" t="s">
        <v>438</v>
      </c>
      <c r="I81" s="11" t="s">
        <v>39</v>
      </c>
      <c r="J81" s="11" t="s">
        <v>429</v>
      </c>
      <c r="K81" s="11">
        <v>10</v>
      </c>
      <c r="L81" s="11">
        <v>10</v>
      </c>
      <c r="M81" s="15"/>
      <c r="N81" s="15"/>
      <c r="O81" s="11">
        <v>246</v>
      </c>
      <c r="P81" s="11">
        <v>76</v>
      </c>
      <c r="Q81" s="11">
        <v>800</v>
      </c>
      <c r="R81" s="11">
        <v>231</v>
      </c>
      <c r="S81" s="11" t="s">
        <v>439</v>
      </c>
      <c r="T81" s="11" t="s">
        <v>440</v>
      </c>
      <c r="U81" s="23" t="s">
        <v>34</v>
      </c>
    </row>
    <row r="82" ht="33.75" spans="1:21">
      <c r="A82" s="10">
        <v>78</v>
      </c>
      <c r="B82" s="11" t="s">
        <v>441</v>
      </c>
      <c r="C82" s="11" t="s">
        <v>442</v>
      </c>
      <c r="D82" s="11" t="s">
        <v>443</v>
      </c>
      <c r="E82" s="11" t="s">
        <v>27</v>
      </c>
      <c r="F82" s="11" t="s">
        <v>28</v>
      </c>
      <c r="G82" s="11" t="s">
        <v>444</v>
      </c>
      <c r="H82" s="11" t="s">
        <v>445</v>
      </c>
      <c r="I82" s="11" t="s">
        <v>39</v>
      </c>
      <c r="J82" s="11" t="s">
        <v>446</v>
      </c>
      <c r="K82" s="11">
        <v>10</v>
      </c>
      <c r="L82" s="11">
        <v>10</v>
      </c>
      <c r="M82" s="48"/>
      <c r="N82" s="48"/>
      <c r="O82" s="11">
        <v>85</v>
      </c>
      <c r="P82" s="11">
        <v>13</v>
      </c>
      <c r="Q82" s="11">
        <v>435</v>
      </c>
      <c r="R82" s="11">
        <v>43</v>
      </c>
      <c r="S82" s="11" t="s">
        <v>447</v>
      </c>
      <c r="T82" s="11" t="s">
        <v>448</v>
      </c>
      <c r="U82" s="23" t="s">
        <v>34</v>
      </c>
    </row>
    <row r="83" ht="56.25" spans="1:21">
      <c r="A83" s="10">
        <v>79</v>
      </c>
      <c r="B83" s="11" t="s">
        <v>441</v>
      </c>
      <c r="C83" s="11" t="s">
        <v>442</v>
      </c>
      <c r="D83" s="11" t="s">
        <v>449</v>
      </c>
      <c r="E83" s="11" t="s">
        <v>27</v>
      </c>
      <c r="F83" s="11" t="s">
        <v>28</v>
      </c>
      <c r="G83" s="11" t="s">
        <v>450</v>
      </c>
      <c r="H83" s="11" t="s">
        <v>451</v>
      </c>
      <c r="I83" s="11" t="s">
        <v>39</v>
      </c>
      <c r="J83" s="11" t="s">
        <v>446</v>
      </c>
      <c r="K83" s="11">
        <v>10.7</v>
      </c>
      <c r="L83" s="11">
        <v>10.7</v>
      </c>
      <c r="M83" s="11"/>
      <c r="N83" s="11"/>
      <c r="O83" s="11">
        <v>42</v>
      </c>
      <c r="P83" s="11">
        <v>5</v>
      </c>
      <c r="Q83" s="11">
        <v>285</v>
      </c>
      <c r="R83" s="11">
        <v>14</v>
      </c>
      <c r="S83" s="22" t="s">
        <v>452</v>
      </c>
      <c r="T83" s="22" t="s">
        <v>453</v>
      </c>
      <c r="U83" s="23" t="s">
        <v>34</v>
      </c>
    </row>
    <row r="84" ht="78.75" spans="1:21">
      <c r="A84" s="10">
        <v>80</v>
      </c>
      <c r="B84" s="11" t="s">
        <v>441</v>
      </c>
      <c r="C84" s="11" t="s">
        <v>454</v>
      </c>
      <c r="D84" s="34" t="s">
        <v>455</v>
      </c>
      <c r="E84" s="11" t="s">
        <v>27</v>
      </c>
      <c r="F84" s="11" t="s">
        <v>28</v>
      </c>
      <c r="G84" s="11" t="s">
        <v>456</v>
      </c>
      <c r="H84" s="34" t="s">
        <v>457</v>
      </c>
      <c r="I84" s="11" t="s">
        <v>39</v>
      </c>
      <c r="J84" s="11" t="s">
        <v>454</v>
      </c>
      <c r="K84" s="11">
        <v>60</v>
      </c>
      <c r="L84" s="11">
        <v>60</v>
      </c>
      <c r="M84" s="11"/>
      <c r="N84" s="11"/>
      <c r="O84" s="34">
        <v>78</v>
      </c>
      <c r="P84" s="34">
        <v>5</v>
      </c>
      <c r="Q84" s="34">
        <v>426</v>
      </c>
      <c r="R84" s="34">
        <v>21</v>
      </c>
      <c r="S84" s="22" t="s">
        <v>458</v>
      </c>
      <c r="T84" s="22" t="s">
        <v>459</v>
      </c>
      <c r="U84" s="23" t="s">
        <v>34</v>
      </c>
    </row>
    <row r="85" ht="78.75" spans="1:21">
      <c r="A85" s="10">
        <v>81</v>
      </c>
      <c r="B85" s="41" t="s">
        <v>441</v>
      </c>
      <c r="C85" s="41" t="s">
        <v>460</v>
      </c>
      <c r="D85" s="41" t="s">
        <v>461</v>
      </c>
      <c r="E85" s="41" t="s">
        <v>44</v>
      </c>
      <c r="F85" s="11" t="s">
        <v>28</v>
      </c>
      <c r="G85" s="41" t="s">
        <v>462</v>
      </c>
      <c r="H85" s="41" t="s">
        <v>463</v>
      </c>
      <c r="I85" s="41" t="s">
        <v>39</v>
      </c>
      <c r="J85" s="41" t="s">
        <v>464</v>
      </c>
      <c r="K85" s="41">
        <v>170</v>
      </c>
      <c r="L85" s="41">
        <v>170</v>
      </c>
      <c r="M85" s="15"/>
      <c r="N85" s="15"/>
      <c r="O85" s="41">
        <v>94</v>
      </c>
      <c r="P85" s="41">
        <v>94</v>
      </c>
      <c r="Q85" s="41">
        <v>304</v>
      </c>
      <c r="R85" s="41">
        <v>304</v>
      </c>
      <c r="S85" s="41" t="s">
        <v>465</v>
      </c>
      <c r="T85" s="41" t="s">
        <v>466</v>
      </c>
      <c r="U85" s="23" t="s">
        <v>34</v>
      </c>
    </row>
    <row r="86" ht="45" spans="1:21">
      <c r="A86" s="10">
        <v>82</v>
      </c>
      <c r="B86" s="11" t="s">
        <v>441</v>
      </c>
      <c r="C86" s="11" t="s">
        <v>467</v>
      </c>
      <c r="D86" s="11" t="s">
        <v>468</v>
      </c>
      <c r="E86" s="11" t="s">
        <v>27</v>
      </c>
      <c r="F86" s="11" t="s">
        <v>28</v>
      </c>
      <c r="G86" s="11" t="s">
        <v>469</v>
      </c>
      <c r="H86" s="11" t="s">
        <v>470</v>
      </c>
      <c r="I86" s="11" t="s">
        <v>39</v>
      </c>
      <c r="J86" s="11" t="s">
        <v>467</v>
      </c>
      <c r="K86" s="11">
        <v>11</v>
      </c>
      <c r="L86" s="11">
        <v>11</v>
      </c>
      <c r="M86" s="11"/>
      <c r="N86" s="11"/>
      <c r="O86" s="11">
        <v>61</v>
      </c>
      <c r="P86" s="11">
        <v>2</v>
      </c>
      <c r="Q86" s="11">
        <v>221</v>
      </c>
      <c r="R86" s="11">
        <v>7</v>
      </c>
      <c r="S86" s="11" t="s">
        <v>471</v>
      </c>
      <c r="T86" s="11" t="s">
        <v>472</v>
      </c>
      <c r="U86" s="23" t="s">
        <v>34</v>
      </c>
    </row>
    <row r="87" ht="45" spans="1:21">
      <c r="A87" s="10">
        <v>83</v>
      </c>
      <c r="B87" s="11" t="s">
        <v>441</v>
      </c>
      <c r="C87" s="11" t="s">
        <v>467</v>
      </c>
      <c r="D87" s="11" t="s">
        <v>473</v>
      </c>
      <c r="E87" s="11" t="s">
        <v>27</v>
      </c>
      <c r="F87" s="11" t="s">
        <v>28</v>
      </c>
      <c r="G87" s="11" t="s">
        <v>474</v>
      </c>
      <c r="H87" s="11" t="s">
        <v>475</v>
      </c>
      <c r="I87" s="11" t="s">
        <v>39</v>
      </c>
      <c r="J87" s="11" t="s">
        <v>467</v>
      </c>
      <c r="K87" s="11">
        <v>80</v>
      </c>
      <c r="L87" s="11">
        <v>80</v>
      </c>
      <c r="M87" s="11"/>
      <c r="N87" s="11"/>
      <c r="O87" s="11">
        <v>72</v>
      </c>
      <c r="P87" s="11">
        <v>3</v>
      </c>
      <c r="Q87" s="11">
        <v>279</v>
      </c>
      <c r="R87" s="11">
        <v>9</v>
      </c>
      <c r="S87" s="22" t="s">
        <v>476</v>
      </c>
      <c r="T87" s="22" t="s">
        <v>472</v>
      </c>
      <c r="U87" s="23" t="s">
        <v>34</v>
      </c>
    </row>
    <row r="88" ht="45" spans="1:21">
      <c r="A88" s="10">
        <v>84</v>
      </c>
      <c r="B88" s="11" t="s">
        <v>441</v>
      </c>
      <c r="C88" s="11" t="s">
        <v>477</v>
      </c>
      <c r="D88" s="11" t="s">
        <v>478</v>
      </c>
      <c r="E88" s="11" t="s">
        <v>27</v>
      </c>
      <c r="F88" s="11" t="s">
        <v>28</v>
      </c>
      <c r="G88" s="11" t="s">
        <v>479</v>
      </c>
      <c r="H88" s="11" t="s">
        <v>480</v>
      </c>
      <c r="I88" s="11" t="s">
        <v>39</v>
      </c>
      <c r="J88" s="11" t="s">
        <v>477</v>
      </c>
      <c r="K88" s="11">
        <v>20</v>
      </c>
      <c r="L88" s="11">
        <v>20</v>
      </c>
      <c r="M88" s="11"/>
      <c r="N88" s="11"/>
      <c r="O88" s="11">
        <v>31</v>
      </c>
      <c r="P88" s="11">
        <v>1</v>
      </c>
      <c r="Q88" s="11">
        <v>124</v>
      </c>
      <c r="R88" s="11">
        <v>6</v>
      </c>
      <c r="S88" s="22" t="s">
        <v>481</v>
      </c>
      <c r="T88" s="22" t="s">
        <v>472</v>
      </c>
      <c r="U88" s="23" t="s">
        <v>34</v>
      </c>
    </row>
    <row r="89" ht="48" spans="1:21">
      <c r="A89" s="10">
        <v>85</v>
      </c>
      <c r="B89" s="11" t="s">
        <v>441</v>
      </c>
      <c r="C89" s="11" t="s">
        <v>477</v>
      </c>
      <c r="D89" s="11" t="s">
        <v>482</v>
      </c>
      <c r="E89" s="11" t="s">
        <v>27</v>
      </c>
      <c r="F89" s="11" t="s">
        <v>28</v>
      </c>
      <c r="G89" s="11" t="s">
        <v>479</v>
      </c>
      <c r="H89" s="11" t="s">
        <v>483</v>
      </c>
      <c r="I89" s="11" t="s">
        <v>39</v>
      </c>
      <c r="J89" s="11" t="s">
        <v>477</v>
      </c>
      <c r="K89" s="11">
        <v>28</v>
      </c>
      <c r="L89" s="11">
        <v>28</v>
      </c>
      <c r="M89" s="11"/>
      <c r="N89" s="11"/>
      <c r="O89" s="11">
        <v>45</v>
      </c>
      <c r="P89" s="11">
        <v>2</v>
      </c>
      <c r="Q89" s="11">
        <v>153</v>
      </c>
      <c r="R89" s="11">
        <v>4</v>
      </c>
      <c r="S89" s="22" t="s">
        <v>484</v>
      </c>
      <c r="T89" s="56" t="s">
        <v>472</v>
      </c>
      <c r="U89" s="23" t="s">
        <v>34</v>
      </c>
    </row>
    <row r="90" ht="78.75" spans="1:21">
      <c r="A90" s="10">
        <v>86</v>
      </c>
      <c r="B90" s="13" t="s">
        <v>441</v>
      </c>
      <c r="C90" s="13" t="s">
        <v>485</v>
      </c>
      <c r="D90" s="13" t="s">
        <v>486</v>
      </c>
      <c r="E90" s="13" t="s">
        <v>44</v>
      </c>
      <c r="F90" s="11" t="s">
        <v>28</v>
      </c>
      <c r="G90" s="13" t="s">
        <v>487</v>
      </c>
      <c r="H90" s="13" t="s">
        <v>488</v>
      </c>
      <c r="I90" s="13" t="s">
        <v>39</v>
      </c>
      <c r="J90" s="13" t="s">
        <v>464</v>
      </c>
      <c r="K90" s="13">
        <v>120</v>
      </c>
      <c r="L90" s="13">
        <v>120</v>
      </c>
      <c r="M90" s="15"/>
      <c r="N90" s="15"/>
      <c r="O90" s="13">
        <v>41</v>
      </c>
      <c r="P90" s="13">
        <v>41</v>
      </c>
      <c r="Q90" s="13">
        <v>141</v>
      </c>
      <c r="R90" s="13">
        <v>141</v>
      </c>
      <c r="S90" s="22" t="s">
        <v>489</v>
      </c>
      <c r="T90" s="22" t="s">
        <v>490</v>
      </c>
      <c r="U90" s="23" t="s">
        <v>34</v>
      </c>
    </row>
    <row r="91" ht="56.25" spans="1:21">
      <c r="A91" s="10">
        <v>87</v>
      </c>
      <c r="B91" s="11" t="s">
        <v>441</v>
      </c>
      <c r="C91" s="11" t="s">
        <v>491</v>
      </c>
      <c r="D91" s="11" t="s">
        <v>492</v>
      </c>
      <c r="E91" s="11" t="s">
        <v>27</v>
      </c>
      <c r="F91" s="11" t="s">
        <v>28</v>
      </c>
      <c r="G91" s="11" t="s">
        <v>493</v>
      </c>
      <c r="H91" s="11" t="s">
        <v>494</v>
      </c>
      <c r="I91" s="11" t="s">
        <v>39</v>
      </c>
      <c r="J91" s="11" t="s">
        <v>491</v>
      </c>
      <c r="K91" s="11">
        <v>100</v>
      </c>
      <c r="L91" s="11">
        <v>100</v>
      </c>
      <c r="M91" s="11"/>
      <c r="N91" s="11"/>
      <c r="O91" s="11">
        <v>153</v>
      </c>
      <c r="P91" s="11">
        <v>9</v>
      </c>
      <c r="Q91" s="11">
        <v>547</v>
      </c>
      <c r="R91" s="11">
        <v>27</v>
      </c>
      <c r="S91" s="22" t="s">
        <v>495</v>
      </c>
      <c r="T91" s="22" t="s">
        <v>472</v>
      </c>
      <c r="U91" s="23" t="s">
        <v>34</v>
      </c>
    </row>
    <row r="92" ht="56.25" spans="1:21">
      <c r="A92" s="10">
        <v>88</v>
      </c>
      <c r="B92" s="11" t="s">
        <v>441</v>
      </c>
      <c r="C92" s="11" t="s">
        <v>491</v>
      </c>
      <c r="D92" s="11" t="s">
        <v>496</v>
      </c>
      <c r="E92" s="11" t="s">
        <v>27</v>
      </c>
      <c r="F92" s="11" t="s">
        <v>28</v>
      </c>
      <c r="G92" s="11" t="s">
        <v>493</v>
      </c>
      <c r="H92" s="11" t="s">
        <v>497</v>
      </c>
      <c r="I92" s="11" t="s">
        <v>39</v>
      </c>
      <c r="J92" s="11" t="s">
        <v>491</v>
      </c>
      <c r="K92" s="11">
        <v>40</v>
      </c>
      <c r="L92" s="11">
        <v>40</v>
      </c>
      <c r="M92" s="11"/>
      <c r="N92" s="11"/>
      <c r="O92" s="11">
        <v>51</v>
      </c>
      <c r="P92" s="11">
        <v>2</v>
      </c>
      <c r="Q92" s="11">
        <v>247</v>
      </c>
      <c r="R92" s="11">
        <v>5</v>
      </c>
      <c r="S92" s="22" t="s">
        <v>498</v>
      </c>
      <c r="T92" s="22" t="s">
        <v>472</v>
      </c>
      <c r="U92" s="23" t="s">
        <v>34</v>
      </c>
    </row>
    <row r="93" ht="56.25" spans="1:21">
      <c r="A93" s="10">
        <v>89</v>
      </c>
      <c r="B93" s="11" t="s">
        <v>441</v>
      </c>
      <c r="C93" s="11" t="s">
        <v>491</v>
      </c>
      <c r="D93" s="11" t="s">
        <v>499</v>
      </c>
      <c r="E93" s="11" t="s">
        <v>27</v>
      </c>
      <c r="F93" s="11" t="s">
        <v>28</v>
      </c>
      <c r="G93" s="11" t="s">
        <v>493</v>
      </c>
      <c r="H93" s="11" t="s">
        <v>497</v>
      </c>
      <c r="I93" s="11" t="s">
        <v>39</v>
      </c>
      <c r="J93" s="11" t="s">
        <v>491</v>
      </c>
      <c r="K93" s="11">
        <v>40</v>
      </c>
      <c r="L93" s="11">
        <v>40</v>
      </c>
      <c r="M93" s="11"/>
      <c r="N93" s="11"/>
      <c r="O93" s="11">
        <v>28</v>
      </c>
      <c r="P93" s="11">
        <v>1</v>
      </c>
      <c r="Q93" s="11">
        <v>137</v>
      </c>
      <c r="R93" s="11">
        <v>4</v>
      </c>
      <c r="S93" s="22" t="s">
        <v>500</v>
      </c>
      <c r="T93" s="22" t="s">
        <v>472</v>
      </c>
      <c r="U93" s="23" t="s">
        <v>34</v>
      </c>
    </row>
    <row r="94" ht="78.75" spans="1:21">
      <c r="A94" s="10">
        <v>90</v>
      </c>
      <c r="B94" s="41" t="s">
        <v>441</v>
      </c>
      <c r="C94" s="41" t="s">
        <v>491</v>
      </c>
      <c r="D94" s="41" t="s">
        <v>501</v>
      </c>
      <c r="E94" s="41" t="s">
        <v>44</v>
      </c>
      <c r="F94" s="11" t="s">
        <v>28</v>
      </c>
      <c r="G94" s="41" t="s">
        <v>502</v>
      </c>
      <c r="H94" s="41" t="s">
        <v>503</v>
      </c>
      <c r="I94" s="41" t="s">
        <v>39</v>
      </c>
      <c r="J94" s="41" t="s">
        <v>464</v>
      </c>
      <c r="K94" s="41">
        <v>200</v>
      </c>
      <c r="L94" s="41">
        <v>200</v>
      </c>
      <c r="M94" s="15"/>
      <c r="N94" s="15"/>
      <c r="O94" s="41">
        <v>77</v>
      </c>
      <c r="P94" s="41">
        <v>249</v>
      </c>
      <c r="Q94" s="41">
        <v>77</v>
      </c>
      <c r="R94" s="11">
        <v>249</v>
      </c>
      <c r="S94" s="57" t="s">
        <v>504</v>
      </c>
      <c r="T94" s="57" t="s">
        <v>505</v>
      </c>
      <c r="U94" s="23" t="s">
        <v>34</v>
      </c>
    </row>
    <row r="95" ht="56.25" spans="1:21">
      <c r="A95" s="10">
        <v>91</v>
      </c>
      <c r="B95" s="11" t="s">
        <v>441</v>
      </c>
      <c r="C95" s="11" t="s">
        <v>491</v>
      </c>
      <c r="D95" s="11" t="s">
        <v>506</v>
      </c>
      <c r="E95" s="11" t="s">
        <v>27</v>
      </c>
      <c r="F95" s="11" t="s">
        <v>28</v>
      </c>
      <c r="G95" s="11" t="s">
        <v>493</v>
      </c>
      <c r="H95" s="11" t="s">
        <v>507</v>
      </c>
      <c r="I95" s="11" t="s">
        <v>39</v>
      </c>
      <c r="J95" s="11" t="s">
        <v>491</v>
      </c>
      <c r="K95" s="11">
        <v>50</v>
      </c>
      <c r="L95" s="11">
        <v>50</v>
      </c>
      <c r="M95" s="11"/>
      <c r="N95" s="11"/>
      <c r="O95" s="11">
        <v>83</v>
      </c>
      <c r="P95" s="11">
        <v>2</v>
      </c>
      <c r="Q95" s="11">
        <v>326</v>
      </c>
      <c r="R95" s="11">
        <v>6</v>
      </c>
      <c r="S95" s="22" t="s">
        <v>508</v>
      </c>
      <c r="T95" s="22" t="s">
        <v>472</v>
      </c>
      <c r="U95" s="23" t="s">
        <v>34</v>
      </c>
    </row>
    <row r="96" ht="45" spans="1:21">
      <c r="A96" s="10">
        <v>92</v>
      </c>
      <c r="B96" s="11" t="s">
        <v>441</v>
      </c>
      <c r="C96" s="11" t="s">
        <v>491</v>
      </c>
      <c r="D96" s="11" t="s">
        <v>506</v>
      </c>
      <c r="E96" s="11" t="s">
        <v>27</v>
      </c>
      <c r="F96" s="11" t="s">
        <v>28</v>
      </c>
      <c r="G96" s="11" t="s">
        <v>509</v>
      </c>
      <c r="H96" s="11" t="s">
        <v>510</v>
      </c>
      <c r="I96" s="11" t="s">
        <v>39</v>
      </c>
      <c r="J96" s="11" t="s">
        <v>491</v>
      </c>
      <c r="K96" s="11">
        <v>12</v>
      </c>
      <c r="L96" s="11">
        <v>12</v>
      </c>
      <c r="M96" s="11"/>
      <c r="N96" s="11"/>
      <c r="O96" s="11">
        <v>83</v>
      </c>
      <c r="P96" s="11">
        <v>2</v>
      </c>
      <c r="Q96" s="11">
        <v>326</v>
      </c>
      <c r="R96" s="11">
        <v>6</v>
      </c>
      <c r="S96" s="22" t="s">
        <v>511</v>
      </c>
      <c r="T96" s="22" t="s">
        <v>472</v>
      </c>
      <c r="U96" s="23" t="s">
        <v>34</v>
      </c>
    </row>
    <row r="97" ht="56.25" spans="1:21">
      <c r="A97" s="10">
        <v>93</v>
      </c>
      <c r="B97" s="11" t="s">
        <v>441</v>
      </c>
      <c r="C97" s="11" t="s">
        <v>491</v>
      </c>
      <c r="D97" s="11" t="s">
        <v>512</v>
      </c>
      <c r="E97" s="11" t="s">
        <v>27</v>
      </c>
      <c r="F97" s="11" t="s">
        <v>28</v>
      </c>
      <c r="G97" s="11" t="s">
        <v>493</v>
      </c>
      <c r="H97" s="11" t="s">
        <v>507</v>
      </c>
      <c r="I97" s="11" t="s">
        <v>39</v>
      </c>
      <c r="J97" s="11" t="s">
        <v>491</v>
      </c>
      <c r="K97" s="11">
        <v>50</v>
      </c>
      <c r="L97" s="11">
        <v>50</v>
      </c>
      <c r="M97" s="11"/>
      <c r="N97" s="11"/>
      <c r="O97" s="11">
        <v>78</v>
      </c>
      <c r="P97" s="11">
        <v>3</v>
      </c>
      <c r="Q97" s="11">
        <v>365</v>
      </c>
      <c r="R97" s="11">
        <v>14</v>
      </c>
      <c r="S97" s="22" t="s">
        <v>513</v>
      </c>
      <c r="T97" s="22" t="s">
        <v>472</v>
      </c>
      <c r="U97" s="23" t="s">
        <v>34</v>
      </c>
    </row>
    <row r="98" ht="33.75" spans="1:21">
      <c r="A98" s="10">
        <v>94</v>
      </c>
      <c r="B98" s="11" t="s">
        <v>441</v>
      </c>
      <c r="C98" s="11" t="s">
        <v>514</v>
      </c>
      <c r="D98" s="11" t="s">
        <v>515</v>
      </c>
      <c r="E98" s="11" t="s">
        <v>27</v>
      </c>
      <c r="F98" s="11" t="s">
        <v>28</v>
      </c>
      <c r="G98" s="11" t="s">
        <v>479</v>
      </c>
      <c r="H98" s="11" t="s">
        <v>516</v>
      </c>
      <c r="I98" s="11" t="s">
        <v>39</v>
      </c>
      <c r="J98" s="11" t="s">
        <v>514</v>
      </c>
      <c r="K98" s="11">
        <v>10</v>
      </c>
      <c r="L98" s="11">
        <v>10</v>
      </c>
      <c r="M98" s="11"/>
      <c r="N98" s="11"/>
      <c r="O98" s="11">
        <v>102</v>
      </c>
      <c r="P98" s="11">
        <v>2</v>
      </c>
      <c r="Q98" s="11">
        <v>342</v>
      </c>
      <c r="R98" s="11">
        <v>3</v>
      </c>
      <c r="S98" s="22" t="s">
        <v>517</v>
      </c>
      <c r="T98" s="22" t="s">
        <v>518</v>
      </c>
      <c r="U98" s="23" t="s">
        <v>34</v>
      </c>
    </row>
    <row r="99" ht="33.75" spans="1:21">
      <c r="A99" s="10">
        <v>95</v>
      </c>
      <c r="B99" s="11" t="s">
        <v>441</v>
      </c>
      <c r="C99" s="11" t="s">
        <v>519</v>
      </c>
      <c r="D99" s="11" t="s">
        <v>520</v>
      </c>
      <c r="E99" s="11" t="s">
        <v>27</v>
      </c>
      <c r="F99" s="11" t="s">
        <v>28</v>
      </c>
      <c r="G99" s="11" t="s">
        <v>479</v>
      </c>
      <c r="H99" s="11" t="s">
        <v>521</v>
      </c>
      <c r="I99" s="11" t="s">
        <v>39</v>
      </c>
      <c r="J99" s="11" t="s">
        <v>519</v>
      </c>
      <c r="K99" s="11">
        <v>17</v>
      </c>
      <c r="L99" s="11">
        <v>17</v>
      </c>
      <c r="M99" s="11"/>
      <c r="N99" s="11"/>
      <c r="O99" s="11">
        <v>21</v>
      </c>
      <c r="P99" s="11">
        <v>4</v>
      </c>
      <c r="Q99" s="11">
        <v>90</v>
      </c>
      <c r="R99" s="11">
        <v>14</v>
      </c>
      <c r="S99" s="22" t="s">
        <v>522</v>
      </c>
      <c r="T99" s="22" t="s">
        <v>518</v>
      </c>
      <c r="U99" s="23" t="s">
        <v>34</v>
      </c>
    </row>
    <row r="100" ht="45" spans="1:21">
      <c r="A100" s="10">
        <v>96</v>
      </c>
      <c r="B100" s="11" t="s">
        <v>441</v>
      </c>
      <c r="C100" s="11" t="s">
        <v>523</v>
      </c>
      <c r="D100" s="11" t="s">
        <v>524</v>
      </c>
      <c r="E100" s="11" t="s">
        <v>27</v>
      </c>
      <c r="F100" s="11" t="s">
        <v>28</v>
      </c>
      <c r="G100" s="11" t="s">
        <v>525</v>
      </c>
      <c r="H100" s="11" t="s">
        <v>526</v>
      </c>
      <c r="I100" s="11" t="s">
        <v>39</v>
      </c>
      <c r="J100" s="11" t="s">
        <v>527</v>
      </c>
      <c r="K100" s="11">
        <v>10</v>
      </c>
      <c r="L100" s="11">
        <v>10</v>
      </c>
      <c r="M100" s="11"/>
      <c r="N100" s="11"/>
      <c r="O100" s="11">
        <v>120</v>
      </c>
      <c r="P100" s="11">
        <v>10</v>
      </c>
      <c r="Q100" s="11">
        <v>590</v>
      </c>
      <c r="R100" s="11">
        <v>28</v>
      </c>
      <c r="S100" s="22" t="s">
        <v>528</v>
      </c>
      <c r="T100" s="22" t="s">
        <v>472</v>
      </c>
      <c r="U100" s="23" t="s">
        <v>34</v>
      </c>
    </row>
    <row r="101" ht="78.75" spans="1:21">
      <c r="A101" s="10">
        <v>97</v>
      </c>
      <c r="B101" s="11" t="s">
        <v>441</v>
      </c>
      <c r="C101" s="11" t="s">
        <v>523</v>
      </c>
      <c r="D101" s="11" t="s">
        <v>524</v>
      </c>
      <c r="E101" s="11" t="s">
        <v>27</v>
      </c>
      <c r="F101" s="11" t="s">
        <v>28</v>
      </c>
      <c r="G101" s="11" t="s">
        <v>529</v>
      </c>
      <c r="H101" s="11" t="s">
        <v>530</v>
      </c>
      <c r="I101" s="11" t="s">
        <v>39</v>
      </c>
      <c r="J101" s="11" t="s">
        <v>527</v>
      </c>
      <c r="K101" s="11">
        <v>100</v>
      </c>
      <c r="L101" s="11">
        <v>100</v>
      </c>
      <c r="M101" s="11"/>
      <c r="N101" s="11"/>
      <c r="O101" s="11">
        <v>120</v>
      </c>
      <c r="P101" s="11">
        <v>10</v>
      </c>
      <c r="Q101" s="11">
        <v>590</v>
      </c>
      <c r="R101" s="11">
        <v>28</v>
      </c>
      <c r="S101" s="22" t="s">
        <v>531</v>
      </c>
      <c r="T101" s="22" t="s">
        <v>472</v>
      </c>
      <c r="U101" s="23" t="s">
        <v>34</v>
      </c>
    </row>
    <row r="102" ht="45" spans="1:21">
      <c r="A102" s="10">
        <v>98</v>
      </c>
      <c r="B102" s="11" t="s">
        <v>441</v>
      </c>
      <c r="C102" s="11" t="s">
        <v>523</v>
      </c>
      <c r="D102" s="11" t="s">
        <v>532</v>
      </c>
      <c r="E102" s="11" t="s">
        <v>27</v>
      </c>
      <c r="F102" s="11" t="s">
        <v>28</v>
      </c>
      <c r="G102" s="11" t="s">
        <v>533</v>
      </c>
      <c r="H102" s="11" t="s">
        <v>534</v>
      </c>
      <c r="I102" s="11" t="s">
        <v>39</v>
      </c>
      <c r="J102" s="11" t="s">
        <v>527</v>
      </c>
      <c r="K102" s="11">
        <v>11</v>
      </c>
      <c r="L102" s="11">
        <v>11</v>
      </c>
      <c r="M102" s="11"/>
      <c r="N102" s="11"/>
      <c r="O102" s="11">
        <v>58</v>
      </c>
      <c r="P102" s="11">
        <v>2</v>
      </c>
      <c r="Q102" s="11">
        <v>310</v>
      </c>
      <c r="R102" s="11">
        <v>7</v>
      </c>
      <c r="S102" s="22" t="s">
        <v>535</v>
      </c>
      <c r="T102" s="22" t="s">
        <v>472</v>
      </c>
      <c r="U102" s="23" t="s">
        <v>34</v>
      </c>
    </row>
    <row r="103" ht="45" spans="1:21">
      <c r="A103" s="10">
        <v>99</v>
      </c>
      <c r="B103" s="11" t="s">
        <v>441</v>
      </c>
      <c r="C103" s="11" t="s">
        <v>523</v>
      </c>
      <c r="D103" s="11" t="s">
        <v>536</v>
      </c>
      <c r="E103" s="11" t="s">
        <v>27</v>
      </c>
      <c r="F103" s="11" t="s">
        <v>28</v>
      </c>
      <c r="G103" s="11" t="s">
        <v>537</v>
      </c>
      <c r="H103" s="11" t="s">
        <v>538</v>
      </c>
      <c r="I103" s="11" t="s">
        <v>39</v>
      </c>
      <c r="J103" s="11" t="s">
        <v>527</v>
      </c>
      <c r="K103" s="11">
        <v>24</v>
      </c>
      <c r="L103" s="11">
        <v>24</v>
      </c>
      <c r="M103" s="11"/>
      <c r="N103" s="11"/>
      <c r="O103" s="11">
        <v>112</v>
      </c>
      <c r="P103" s="11">
        <v>5</v>
      </c>
      <c r="Q103" s="11">
        <v>480</v>
      </c>
      <c r="R103" s="11">
        <v>10</v>
      </c>
      <c r="S103" s="22" t="s">
        <v>539</v>
      </c>
      <c r="T103" s="22" t="s">
        <v>472</v>
      </c>
      <c r="U103" s="23" t="s">
        <v>34</v>
      </c>
    </row>
    <row r="104" ht="45" spans="1:21">
      <c r="A104" s="10">
        <v>100</v>
      </c>
      <c r="B104" s="11" t="s">
        <v>540</v>
      </c>
      <c r="C104" s="11" t="s">
        <v>541</v>
      </c>
      <c r="D104" s="11" t="s">
        <v>542</v>
      </c>
      <c r="E104" s="11" t="s">
        <v>27</v>
      </c>
      <c r="F104" s="11" t="s">
        <v>28</v>
      </c>
      <c r="G104" s="11" t="s">
        <v>543</v>
      </c>
      <c r="H104" s="11" t="s">
        <v>544</v>
      </c>
      <c r="I104" s="11" t="s">
        <v>545</v>
      </c>
      <c r="J104" s="11" t="s">
        <v>546</v>
      </c>
      <c r="K104" s="11">
        <v>12</v>
      </c>
      <c r="L104" s="11">
        <v>12</v>
      </c>
      <c r="M104" s="15"/>
      <c r="N104" s="15"/>
      <c r="O104" s="11">
        <v>840</v>
      </c>
      <c r="P104" s="11">
        <v>77</v>
      </c>
      <c r="Q104" s="11">
        <v>3135</v>
      </c>
      <c r="R104" s="11">
        <v>243</v>
      </c>
      <c r="S104" s="11" t="s">
        <v>547</v>
      </c>
      <c r="T104" s="11" t="s">
        <v>548</v>
      </c>
      <c r="U104" s="23" t="s">
        <v>34</v>
      </c>
    </row>
    <row r="105" ht="33.75" spans="1:21">
      <c r="A105" s="10">
        <v>101</v>
      </c>
      <c r="B105" s="11" t="s">
        <v>540</v>
      </c>
      <c r="C105" s="11" t="s">
        <v>541</v>
      </c>
      <c r="D105" s="11" t="s">
        <v>549</v>
      </c>
      <c r="E105" s="11" t="s">
        <v>27</v>
      </c>
      <c r="F105" s="11" t="s">
        <v>28</v>
      </c>
      <c r="G105" s="11" t="s">
        <v>550</v>
      </c>
      <c r="H105" s="11" t="s">
        <v>551</v>
      </c>
      <c r="I105" s="11" t="s">
        <v>545</v>
      </c>
      <c r="J105" s="11" t="s">
        <v>546</v>
      </c>
      <c r="K105" s="11">
        <v>8</v>
      </c>
      <c r="L105" s="11">
        <v>8</v>
      </c>
      <c r="M105" s="15"/>
      <c r="N105" s="15"/>
      <c r="O105" s="11">
        <v>840</v>
      </c>
      <c r="P105" s="11">
        <v>77</v>
      </c>
      <c r="Q105" s="11">
        <v>3135</v>
      </c>
      <c r="R105" s="11">
        <v>243</v>
      </c>
      <c r="S105" s="11" t="s">
        <v>552</v>
      </c>
      <c r="T105" s="11" t="s">
        <v>553</v>
      </c>
      <c r="U105" s="23" t="s">
        <v>34</v>
      </c>
    </row>
    <row r="106" ht="33.75" spans="1:21">
      <c r="A106" s="10">
        <v>102</v>
      </c>
      <c r="B106" s="11" t="s">
        <v>540</v>
      </c>
      <c r="C106" s="11" t="s">
        <v>541</v>
      </c>
      <c r="D106" s="11" t="s">
        <v>554</v>
      </c>
      <c r="E106" s="11" t="s">
        <v>27</v>
      </c>
      <c r="F106" s="11" t="s">
        <v>28</v>
      </c>
      <c r="G106" s="11" t="s">
        <v>555</v>
      </c>
      <c r="H106" s="11" t="s">
        <v>556</v>
      </c>
      <c r="I106" s="11" t="s">
        <v>545</v>
      </c>
      <c r="J106" s="11" t="s">
        <v>546</v>
      </c>
      <c r="K106" s="11">
        <v>5</v>
      </c>
      <c r="L106" s="11">
        <v>5</v>
      </c>
      <c r="M106" s="15"/>
      <c r="N106" s="15"/>
      <c r="O106" s="11">
        <v>76</v>
      </c>
      <c r="P106" s="11">
        <v>8</v>
      </c>
      <c r="Q106" s="11">
        <v>297</v>
      </c>
      <c r="R106" s="11">
        <v>34</v>
      </c>
      <c r="S106" s="11" t="s">
        <v>557</v>
      </c>
      <c r="T106" s="11" t="s">
        <v>558</v>
      </c>
      <c r="U106" s="23" t="s">
        <v>34</v>
      </c>
    </row>
    <row r="107" ht="33.75" spans="1:21">
      <c r="A107" s="10">
        <v>103</v>
      </c>
      <c r="B107" s="11" t="s">
        <v>540</v>
      </c>
      <c r="C107" s="11" t="s">
        <v>559</v>
      </c>
      <c r="D107" s="11" t="s">
        <v>560</v>
      </c>
      <c r="E107" s="11" t="s">
        <v>27</v>
      </c>
      <c r="F107" s="11" t="s">
        <v>28</v>
      </c>
      <c r="G107" s="11" t="s">
        <v>561</v>
      </c>
      <c r="H107" s="11" t="s">
        <v>562</v>
      </c>
      <c r="I107" s="11" t="s">
        <v>545</v>
      </c>
      <c r="J107" s="11" t="s">
        <v>563</v>
      </c>
      <c r="K107" s="11">
        <v>10</v>
      </c>
      <c r="L107" s="11">
        <v>10</v>
      </c>
      <c r="M107" s="15"/>
      <c r="N107" s="15"/>
      <c r="O107" s="11">
        <v>544</v>
      </c>
      <c r="P107" s="11">
        <v>20</v>
      </c>
      <c r="Q107" s="11">
        <v>2176</v>
      </c>
      <c r="R107" s="11">
        <v>83</v>
      </c>
      <c r="S107" s="11" t="s">
        <v>564</v>
      </c>
      <c r="T107" s="11" t="s">
        <v>558</v>
      </c>
      <c r="U107" s="23" t="s">
        <v>34</v>
      </c>
    </row>
    <row r="108" ht="33.75" spans="1:21">
      <c r="A108" s="10">
        <v>104</v>
      </c>
      <c r="B108" s="11" t="s">
        <v>540</v>
      </c>
      <c r="C108" s="11" t="s">
        <v>559</v>
      </c>
      <c r="D108" s="11" t="s">
        <v>565</v>
      </c>
      <c r="E108" s="11" t="s">
        <v>27</v>
      </c>
      <c r="F108" s="11" t="s">
        <v>28</v>
      </c>
      <c r="G108" s="11" t="s">
        <v>566</v>
      </c>
      <c r="H108" s="11" t="s">
        <v>567</v>
      </c>
      <c r="I108" s="11" t="s">
        <v>545</v>
      </c>
      <c r="J108" s="11" t="s">
        <v>568</v>
      </c>
      <c r="K108" s="11">
        <v>20</v>
      </c>
      <c r="L108" s="11">
        <v>20</v>
      </c>
      <c r="M108" s="15"/>
      <c r="N108" s="15"/>
      <c r="O108" s="11">
        <v>239</v>
      </c>
      <c r="P108" s="11">
        <v>23</v>
      </c>
      <c r="Q108" s="11">
        <v>952</v>
      </c>
      <c r="R108" s="11">
        <v>86</v>
      </c>
      <c r="S108" s="11" t="s">
        <v>569</v>
      </c>
      <c r="T108" s="11" t="s">
        <v>558</v>
      </c>
      <c r="U108" s="23" t="s">
        <v>34</v>
      </c>
    </row>
    <row r="109" ht="56.25" spans="1:21">
      <c r="A109" s="10">
        <v>105</v>
      </c>
      <c r="B109" s="11" t="s">
        <v>540</v>
      </c>
      <c r="C109" s="11" t="s">
        <v>570</v>
      </c>
      <c r="D109" s="11" t="s">
        <v>571</v>
      </c>
      <c r="E109" s="11" t="s">
        <v>27</v>
      </c>
      <c r="F109" s="11" t="s">
        <v>28</v>
      </c>
      <c r="G109" s="11" t="s">
        <v>572</v>
      </c>
      <c r="H109" s="11" t="s">
        <v>573</v>
      </c>
      <c r="I109" s="11" t="s">
        <v>31</v>
      </c>
      <c r="J109" s="11" t="s">
        <v>574</v>
      </c>
      <c r="K109" s="11">
        <v>5</v>
      </c>
      <c r="L109" s="11">
        <v>5</v>
      </c>
      <c r="M109" s="15"/>
      <c r="N109" s="15"/>
      <c r="O109" s="11">
        <v>124</v>
      </c>
      <c r="P109" s="11">
        <v>3</v>
      </c>
      <c r="Q109" s="11">
        <v>628</v>
      </c>
      <c r="R109" s="11">
        <v>9</v>
      </c>
      <c r="S109" s="11" t="s">
        <v>575</v>
      </c>
      <c r="T109" s="11" t="s">
        <v>576</v>
      </c>
      <c r="U109" s="23" t="s">
        <v>34</v>
      </c>
    </row>
    <row r="110" ht="45" spans="1:21">
      <c r="A110" s="10">
        <v>106</v>
      </c>
      <c r="B110" s="11" t="s">
        <v>540</v>
      </c>
      <c r="C110" s="11" t="s">
        <v>570</v>
      </c>
      <c r="D110" s="11" t="s">
        <v>570</v>
      </c>
      <c r="E110" s="11" t="s">
        <v>27</v>
      </c>
      <c r="F110" s="11" t="s">
        <v>28</v>
      </c>
      <c r="G110" s="11" t="s">
        <v>577</v>
      </c>
      <c r="H110" s="11" t="s">
        <v>578</v>
      </c>
      <c r="I110" s="11" t="s">
        <v>31</v>
      </c>
      <c r="J110" s="11" t="s">
        <v>574</v>
      </c>
      <c r="K110" s="11">
        <v>15</v>
      </c>
      <c r="L110" s="11">
        <v>15</v>
      </c>
      <c r="M110" s="15"/>
      <c r="N110" s="15"/>
      <c r="O110" s="11">
        <v>718</v>
      </c>
      <c r="P110" s="11">
        <v>41</v>
      </c>
      <c r="Q110" s="11">
        <v>3141</v>
      </c>
      <c r="R110" s="11">
        <v>157</v>
      </c>
      <c r="S110" s="11" t="s">
        <v>547</v>
      </c>
      <c r="T110" s="11" t="s">
        <v>548</v>
      </c>
      <c r="U110" s="23" t="s">
        <v>34</v>
      </c>
    </row>
    <row r="111" ht="45" spans="1:21">
      <c r="A111" s="10">
        <v>107</v>
      </c>
      <c r="B111" s="11" t="s">
        <v>540</v>
      </c>
      <c r="C111" s="11" t="s">
        <v>579</v>
      </c>
      <c r="D111" s="11" t="s">
        <v>580</v>
      </c>
      <c r="E111" s="11" t="s">
        <v>44</v>
      </c>
      <c r="F111" s="11" t="s">
        <v>28</v>
      </c>
      <c r="G111" s="11" t="s">
        <v>581</v>
      </c>
      <c r="H111" s="11" t="s">
        <v>582</v>
      </c>
      <c r="I111" s="11" t="s">
        <v>39</v>
      </c>
      <c r="J111" s="11" t="s">
        <v>574</v>
      </c>
      <c r="K111" s="11">
        <v>180</v>
      </c>
      <c r="L111" s="11">
        <v>180</v>
      </c>
      <c r="M111" s="15"/>
      <c r="N111" s="15"/>
      <c r="O111" s="11">
        <v>192</v>
      </c>
      <c r="P111" s="11">
        <v>11</v>
      </c>
      <c r="Q111" s="11">
        <v>873</v>
      </c>
      <c r="R111" s="11">
        <v>43</v>
      </c>
      <c r="S111" s="11" t="s">
        <v>583</v>
      </c>
      <c r="T111" s="11" t="s">
        <v>584</v>
      </c>
      <c r="U111" s="23" t="s">
        <v>34</v>
      </c>
    </row>
    <row r="112" ht="45" spans="1:21">
      <c r="A112" s="10">
        <v>108</v>
      </c>
      <c r="B112" s="11" t="s">
        <v>540</v>
      </c>
      <c r="C112" s="11" t="s">
        <v>585</v>
      </c>
      <c r="D112" s="11" t="s">
        <v>586</v>
      </c>
      <c r="E112" s="11" t="s">
        <v>44</v>
      </c>
      <c r="F112" s="11" t="s">
        <v>28</v>
      </c>
      <c r="G112" s="11" t="s">
        <v>587</v>
      </c>
      <c r="H112" s="11" t="s">
        <v>588</v>
      </c>
      <c r="I112" s="11" t="s">
        <v>31</v>
      </c>
      <c r="J112" s="11" t="s">
        <v>574</v>
      </c>
      <c r="K112" s="11">
        <v>170</v>
      </c>
      <c r="L112" s="11">
        <v>170</v>
      </c>
      <c r="M112" s="15"/>
      <c r="N112" s="15"/>
      <c r="O112" s="11">
        <v>192</v>
      </c>
      <c r="P112" s="11">
        <v>11</v>
      </c>
      <c r="Q112" s="11">
        <v>873</v>
      </c>
      <c r="R112" s="11">
        <v>43</v>
      </c>
      <c r="S112" s="11" t="s">
        <v>589</v>
      </c>
      <c r="T112" s="11" t="s">
        <v>590</v>
      </c>
      <c r="U112" s="23" t="s">
        <v>34</v>
      </c>
    </row>
    <row r="113" ht="33.75" spans="1:21">
      <c r="A113" s="10">
        <v>109</v>
      </c>
      <c r="B113" s="49" t="s">
        <v>540</v>
      </c>
      <c r="C113" s="49" t="s">
        <v>591</v>
      </c>
      <c r="D113" s="18" t="s">
        <v>592</v>
      </c>
      <c r="E113" s="11" t="s">
        <v>27</v>
      </c>
      <c r="F113" s="11" t="s">
        <v>28</v>
      </c>
      <c r="G113" s="11" t="s">
        <v>593</v>
      </c>
      <c r="H113" s="11" t="s">
        <v>594</v>
      </c>
      <c r="I113" s="11" t="s">
        <v>39</v>
      </c>
      <c r="J113" s="18" t="s">
        <v>595</v>
      </c>
      <c r="K113" s="18">
        <v>40</v>
      </c>
      <c r="L113" s="18">
        <v>40</v>
      </c>
      <c r="M113" s="11"/>
      <c r="N113" s="11"/>
      <c r="O113" s="49">
        <v>70</v>
      </c>
      <c r="P113" s="49">
        <v>5</v>
      </c>
      <c r="Q113" s="49">
        <v>310</v>
      </c>
      <c r="R113" s="49">
        <v>18</v>
      </c>
      <c r="S113" s="18" t="s">
        <v>596</v>
      </c>
      <c r="T113" s="57" t="s">
        <v>597</v>
      </c>
      <c r="U113" s="23" t="s">
        <v>34</v>
      </c>
    </row>
    <row r="114" ht="45" spans="1:21">
      <c r="A114" s="10">
        <v>110</v>
      </c>
      <c r="B114" s="11" t="s">
        <v>540</v>
      </c>
      <c r="C114" s="11" t="s">
        <v>591</v>
      </c>
      <c r="D114" s="11" t="s">
        <v>598</v>
      </c>
      <c r="E114" s="11" t="s">
        <v>27</v>
      </c>
      <c r="F114" s="11" t="s">
        <v>28</v>
      </c>
      <c r="G114" s="11" t="s">
        <v>577</v>
      </c>
      <c r="H114" s="11" t="s">
        <v>599</v>
      </c>
      <c r="I114" s="11" t="s">
        <v>545</v>
      </c>
      <c r="J114" s="11" t="s">
        <v>595</v>
      </c>
      <c r="K114" s="11">
        <v>8</v>
      </c>
      <c r="L114" s="11">
        <v>8</v>
      </c>
      <c r="M114" s="15"/>
      <c r="N114" s="15"/>
      <c r="O114" s="11">
        <v>139</v>
      </c>
      <c r="P114" s="11">
        <v>6</v>
      </c>
      <c r="Q114" s="11">
        <v>516</v>
      </c>
      <c r="R114" s="11">
        <v>26</v>
      </c>
      <c r="S114" s="11" t="s">
        <v>600</v>
      </c>
      <c r="T114" s="11" t="s">
        <v>548</v>
      </c>
      <c r="U114" s="23" t="s">
        <v>34</v>
      </c>
    </row>
    <row r="115" ht="45" spans="1:21">
      <c r="A115" s="10">
        <v>111</v>
      </c>
      <c r="B115" s="49" t="s">
        <v>540</v>
      </c>
      <c r="C115" s="49" t="s">
        <v>591</v>
      </c>
      <c r="D115" s="49" t="s">
        <v>591</v>
      </c>
      <c r="E115" s="11" t="s">
        <v>27</v>
      </c>
      <c r="F115" s="11" t="s">
        <v>28</v>
      </c>
      <c r="G115" s="49" t="s">
        <v>601</v>
      </c>
      <c r="H115" s="49" t="s">
        <v>602</v>
      </c>
      <c r="I115" s="11" t="s">
        <v>39</v>
      </c>
      <c r="J115" s="49" t="s">
        <v>595</v>
      </c>
      <c r="K115" s="49">
        <v>20</v>
      </c>
      <c r="L115" s="49">
        <v>20</v>
      </c>
      <c r="M115" s="11"/>
      <c r="N115" s="11"/>
      <c r="O115" s="49">
        <v>313</v>
      </c>
      <c r="P115" s="49">
        <v>20</v>
      </c>
      <c r="Q115" s="49">
        <v>1236</v>
      </c>
      <c r="R115" s="49">
        <v>81</v>
      </c>
      <c r="S115" s="18" t="s">
        <v>603</v>
      </c>
      <c r="T115" s="49" t="s">
        <v>604</v>
      </c>
      <c r="U115" s="23" t="s">
        <v>34</v>
      </c>
    </row>
    <row r="116" ht="67.5" spans="1:21">
      <c r="A116" s="10">
        <v>112</v>
      </c>
      <c r="B116" s="11" t="s">
        <v>540</v>
      </c>
      <c r="C116" s="11" t="s">
        <v>605</v>
      </c>
      <c r="D116" s="11" t="s">
        <v>606</v>
      </c>
      <c r="E116" s="11" t="s">
        <v>27</v>
      </c>
      <c r="F116" s="11" t="s">
        <v>28</v>
      </c>
      <c r="G116" s="11" t="s">
        <v>607</v>
      </c>
      <c r="H116" s="11" t="s">
        <v>608</v>
      </c>
      <c r="I116" s="11" t="s">
        <v>545</v>
      </c>
      <c r="J116" s="11" t="s">
        <v>609</v>
      </c>
      <c r="K116" s="11">
        <v>20</v>
      </c>
      <c r="L116" s="11">
        <v>20</v>
      </c>
      <c r="M116" s="15"/>
      <c r="N116" s="15"/>
      <c r="O116" s="11">
        <v>1006</v>
      </c>
      <c r="P116" s="11">
        <v>67</v>
      </c>
      <c r="Q116" s="11">
        <v>3635</v>
      </c>
      <c r="R116" s="11">
        <v>213</v>
      </c>
      <c r="S116" s="11" t="s">
        <v>610</v>
      </c>
      <c r="T116" s="11" t="s">
        <v>611</v>
      </c>
      <c r="U116" s="23" t="s">
        <v>34</v>
      </c>
    </row>
    <row r="117" ht="78.75" spans="1:21">
      <c r="A117" s="10">
        <v>113</v>
      </c>
      <c r="B117" s="50" t="s">
        <v>540</v>
      </c>
      <c r="C117" s="50" t="s">
        <v>605</v>
      </c>
      <c r="D117" s="11" t="s">
        <v>605</v>
      </c>
      <c r="E117" s="11" t="s">
        <v>27</v>
      </c>
      <c r="F117" s="11" t="s">
        <v>28</v>
      </c>
      <c r="G117" s="11" t="s">
        <v>612</v>
      </c>
      <c r="H117" s="11" t="s">
        <v>613</v>
      </c>
      <c r="I117" s="11" t="s">
        <v>39</v>
      </c>
      <c r="J117" s="18" t="s">
        <v>609</v>
      </c>
      <c r="K117" s="11">
        <v>20</v>
      </c>
      <c r="L117" s="11">
        <v>20</v>
      </c>
      <c r="M117" s="11"/>
      <c r="N117" s="11"/>
      <c r="O117" s="18">
        <v>996</v>
      </c>
      <c r="P117" s="18">
        <v>68</v>
      </c>
      <c r="Q117" s="18">
        <v>3635</v>
      </c>
      <c r="R117" s="18">
        <v>216</v>
      </c>
      <c r="S117" s="11" t="s">
        <v>614</v>
      </c>
      <c r="T117" s="18" t="s">
        <v>615</v>
      </c>
      <c r="U117" s="23" t="s">
        <v>34</v>
      </c>
    </row>
    <row r="118" ht="45" spans="1:21">
      <c r="A118" s="10">
        <v>114</v>
      </c>
      <c r="B118" s="11" t="s">
        <v>540</v>
      </c>
      <c r="C118" s="11" t="s">
        <v>605</v>
      </c>
      <c r="D118" s="11" t="s">
        <v>605</v>
      </c>
      <c r="E118" s="11" t="s">
        <v>27</v>
      </c>
      <c r="F118" s="11" t="s">
        <v>28</v>
      </c>
      <c r="G118" s="11" t="s">
        <v>616</v>
      </c>
      <c r="H118" s="11" t="s">
        <v>617</v>
      </c>
      <c r="I118" s="11" t="s">
        <v>545</v>
      </c>
      <c r="J118" s="11" t="s">
        <v>609</v>
      </c>
      <c r="K118" s="11">
        <v>10</v>
      </c>
      <c r="L118" s="11">
        <v>10</v>
      </c>
      <c r="M118" s="15"/>
      <c r="N118" s="15"/>
      <c r="O118" s="11">
        <v>1006</v>
      </c>
      <c r="P118" s="11">
        <v>67</v>
      </c>
      <c r="Q118" s="11">
        <v>3635</v>
      </c>
      <c r="R118" s="11">
        <v>213</v>
      </c>
      <c r="S118" s="11" t="s">
        <v>547</v>
      </c>
      <c r="T118" s="11" t="s">
        <v>548</v>
      </c>
      <c r="U118" s="23" t="s">
        <v>34</v>
      </c>
    </row>
    <row r="119" ht="45" spans="1:21">
      <c r="A119" s="10">
        <v>115</v>
      </c>
      <c r="B119" s="50" t="s">
        <v>540</v>
      </c>
      <c r="C119" s="50" t="s">
        <v>618</v>
      </c>
      <c r="D119" s="49" t="s">
        <v>619</v>
      </c>
      <c r="E119" s="11" t="s">
        <v>27</v>
      </c>
      <c r="F119" s="11" t="s">
        <v>28</v>
      </c>
      <c r="G119" s="49" t="s">
        <v>620</v>
      </c>
      <c r="H119" s="50" t="s">
        <v>621</v>
      </c>
      <c r="I119" s="11" t="s">
        <v>39</v>
      </c>
      <c r="J119" s="18" t="s">
        <v>622</v>
      </c>
      <c r="K119" s="18">
        <v>11</v>
      </c>
      <c r="L119" s="18">
        <v>11</v>
      </c>
      <c r="M119" s="11"/>
      <c r="N119" s="11"/>
      <c r="O119" s="18">
        <v>73</v>
      </c>
      <c r="P119" s="18">
        <v>3</v>
      </c>
      <c r="Q119" s="18">
        <v>314</v>
      </c>
      <c r="R119" s="18">
        <v>10</v>
      </c>
      <c r="S119" s="18" t="s">
        <v>623</v>
      </c>
      <c r="T119" s="18" t="s">
        <v>615</v>
      </c>
      <c r="U119" s="23" t="s">
        <v>34</v>
      </c>
    </row>
    <row r="120" ht="45" spans="1:21">
      <c r="A120" s="10">
        <v>116</v>
      </c>
      <c r="B120" s="11" t="s">
        <v>540</v>
      </c>
      <c r="C120" s="11" t="s">
        <v>618</v>
      </c>
      <c r="D120" s="11" t="s">
        <v>624</v>
      </c>
      <c r="E120" s="11" t="s">
        <v>27</v>
      </c>
      <c r="F120" s="11" t="s">
        <v>28</v>
      </c>
      <c r="G120" s="11" t="s">
        <v>625</v>
      </c>
      <c r="H120" s="11" t="s">
        <v>626</v>
      </c>
      <c r="I120" s="11" t="s">
        <v>39</v>
      </c>
      <c r="J120" s="11" t="s">
        <v>622</v>
      </c>
      <c r="K120" s="11">
        <v>10</v>
      </c>
      <c r="L120" s="11">
        <v>10</v>
      </c>
      <c r="M120" s="15"/>
      <c r="N120" s="15"/>
      <c r="O120" s="11">
        <v>128</v>
      </c>
      <c r="P120" s="11">
        <v>9</v>
      </c>
      <c r="Q120" s="11">
        <v>455</v>
      </c>
      <c r="R120" s="11">
        <v>25</v>
      </c>
      <c r="S120" s="11" t="s">
        <v>627</v>
      </c>
      <c r="T120" s="11" t="s">
        <v>628</v>
      </c>
      <c r="U120" s="23" t="s">
        <v>34</v>
      </c>
    </row>
    <row r="121" ht="45" spans="1:21">
      <c r="A121" s="10">
        <v>117</v>
      </c>
      <c r="B121" s="51" t="s">
        <v>540</v>
      </c>
      <c r="C121" s="51" t="s">
        <v>618</v>
      </c>
      <c r="D121" s="51" t="s">
        <v>618</v>
      </c>
      <c r="E121" s="51" t="s">
        <v>27</v>
      </c>
      <c r="F121" s="11" t="s">
        <v>28</v>
      </c>
      <c r="G121" s="51" t="s">
        <v>629</v>
      </c>
      <c r="H121" s="51" t="s">
        <v>630</v>
      </c>
      <c r="I121" s="11" t="s">
        <v>39</v>
      </c>
      <c r="J121" s="18" t="s">
        <v>622</v>
      </c>
      <c r="K121" s="11">
        <v>10</v>
      </c>
      <c r="L121" s="11">
        <v>10</v>
      </c>
      <c r="M121" s="15"/>
      <c r="N121" s="15"/>
      <c r="O121" s="11">
        <v>815</v>
      </c>
      <c r="P121" s="11">
        <v>45</v>
      </c>
      <c r="Q121" s="11">
        <v>3099</v>
      </c>
      <c r="R121" s="11">
        <v>139</v>
      </c>
      <c r="S121" s="18" t="s">
        <v>631</v>
      </c>
      <c r="T121" s="11" t="s">
        <v>632</v>
      </c>
      <c r="U121" s="23" t="s">
        <v>34</v>
      </c>
    </row>
    <row r="122" ht="56.25" spans="1:21">
      <c r="A122" s="10">
        <v>118</v>
      </c>
      <c r="B122" s="48" t="s">
        <v>633</v>
      </c>
      <c r="C122" s="48" t="s">
        <v>634</v>
      </c>
      <c r="D122" s="11" t="s">
        <v>634</v>
      </c>
      <c r="E122" s="48" t="s">
        <v>44</v>
      </c>
      <c r="F122" s="11" t="s">
        <v>28</v>
      </c>
      <c r="G122" s="11" t="s">
        <v>635</v>
      </c>
      <c r="H122" s="48" t="s">
        <v>636</v>
      </c>
      <c r="I122" s="11" t="s">
        <v>39</v>
      </c>
      <c r="J122" s="11" t="s">
        <v>634</v>
      </c>
      <c r="K122" s="11">
        <v>80</v>
      </c>
      <c r="L122" s="11">
        <v>80</v>
      </c>
      <c r="M122" s="11"/>
      <c r="N122" s="11"/>
      <c r="O122" s="11">
        <v>60</v>
      </c>
      <c r="P122" s="11">
        <v>60</v>
      </c>
      <c r="Q122" s="11">
        <v>100</v>
      </c>
      <c r="R122" s="11">
        <v>100</v>
      </c>
      <c r="S122" s="18" t="s">
        <v>637</v>
      </c>
      <c r="T122" s="23" t="s">
        <v>638</v>
      </c>
      <c r="U122" s="23" t="s">
        <v>34</v>
      </c>
    </row>
    <row r="123" ht="45" spans="1:21">
      <c r="A123" s="10">
        <v>119</v>
      </c>
      <c r="B123" s="11" t="s">
        <v>633</v>
      </c>
      <c r="C123" s="11" t="s">
        <v>634</v>
      </c>
      <c r="D123" s="11" t="s">
        <v>634</v>
      </c>
      <c r="E123" s="11" t="s">
        <v>639</v>
      </c>
      <c r="F123" s="11" t="s">
        <v>28</v>
      </c>
      <c r="G123" s="11" t="s">
        <v>640</v>
      </c>
      <c r="H123" s="11" t="s">
        <v>640</v>
      </c>
      <c r="I123" s="11" t="s">
        <v>39</v>
      </c>
      <c r="J123" s="11" t="s">
        <v>634</v>
      </c>
      <c r="K123" s="11">
        <v>86</v>
      </c>
      <c r="L123" s="11">
        <v>86</v>
      </c>
      <c r="M123" s="11"/>
      <c r="N123" s="11"/>
      <c r="O123" s="11">
        <v>1000</v>
      </c>
      <c r="P123" s="11">
        <v>1000</v>
      </c>
      <c r="Q123" s="11">
        <v>1000</v>
      </c>
      <c r="R123" s="11">
        <v>1000</v>
      </c>
      <c r="S123" s="13" t="s">
        <v>641</v>
      </c>
      <c r="T123" s="13" t="s">
        <v>642</v>
      </c>
      <c r="U123" s="23" t="s">
        <v>34</v>
      </c>
    </row>
    <row r="124" ht="45" spans="1:21">
      <c r="A124" s="10">
        <v>120</v>
      </c>
      <c r="B124" s="11" t="s">
        <v>633</v>
      </c>
      <c r="C124" s="11" t="s">
        <v>634</v>
      </c>
      <c r="D124" s="11" t="s">
        <v>634</v>
      </c>
      <c r="E124" s="24" t="s">
        <v>643</v>
      </c>
      <c r="F124" s="11" t="s">
        <v>28</v>
      </c>
      <c r="G124" s="11" t="s">
        <v>644</v>
      </c>
      <c r="H124" s="11" t="s">
        <v>645</v>
      </c>
      <c r="I124" s="11" t="s">
        <v>39</v>
      </c>
      <c r="J124" s="11" t="s">
        <v>634</v>
      </c>
      <c r="K124" s="11">
        <v>100</v>
      </c>
      <c r="L124" s="11">
        <v>100</v>
      </c>
      <c r="M124" s="11"/>
      <c r="N124" s="11"/>
      <c r="O124" s="11">
        <v>1400</v>
      </c>
      <c r="P124" s="11">
        <v>1400</v>
      </c>
      <c r="Q124" s="11">
        <v>1400</v>
      </c>
      <c r="R124" s="11">
        <v>1400</v>
      </c>
      <c r="S124" s="15" t="s">
        <v>646</v>
      </c>
      <c r="T124" s="15" t="s">
        <v>647</v>
      </c>
      <c r="U124" s="23" t="s">
        <v>34</v>
      </c>
    </row>
    <row r="125" ht="56.25" spans="1:21">
      <c r="A125" s="10">
        <v>121</v>
      </c>
      <c r="B125" s="52" t="s">
        <v>633</v>
      </c>
      <c r="C125" s="52" t="s">
        <v>633</v>
      </c>
      <c r="D125" s="52" t="s">
        <v>633</v>
      </c>
      <c r="E125" s="52" t="s">
        <v>648</v>
      </c>
      <c r="F125" s="23" t="s">
        <v>28</v>
      </c>
      <c r="G125" s="52" t="s">
        <v>649</v>
      </c>
      <c r="H125" s="52" t="s">
        <v>650</v>
      </c>
      <c r="I125" s="11" t="s">
        <v>39</v>
      </c>
      <c r="J125" s="52" t="s">
        <v>633</v>
      </c>
      <c r="K125" s="52">
        <v>90</v>
      </c>
      <c r="L125" s="52">
        <v>90</v>
      </c>
      <c r="M125" s="52"/>
      <c r="N125" s="52"/>
      <c r="O125" s="52">
        <v>271</v>
      </c>
      <c r="P125" s="52">
        <v>271</v>
      </c>
      <c r="Q125" s="52">
        <v>280</v>
      </c>
      <c r="R125" s="52">
        <v>280</v>
      </c>
      <c r="S125" s="52" t="s">
        <v>651</v>
      </c>
      <c r="T125" s="52" t="s">
        <v>652</v>
      </c>
      <c r="U125" s="23" t="s">
        <v>34</v>
      </c>
    </row>
    <row r="126" customFormat="1" ht="45" spans="1:21">
      <c r="A126" s="10">
        <v>122</v>
      </c>
      <c r="B126" s="53" t="s">
        <v>633</v>
      </c>
      <c r="C126" s="52" t="s">
        <v>633</v>
      </c>
      <c r="D126" s="52" t="s">
        <v>633</v>
      </c>
      <c r="E126" s="53" t="s">
        <v>653</v>
      </c>
      <c r="F126" s="23" t="s">
        <v>28</v>
      </c>
      <c r="G126" s="52" t="s">
        <v>654</v>
      </c>
      <c r="H126" s="52" t="s">
        <v>653</v>
      </c>
      <c r="I126" s="11" t="s">
        <v>39</v>
      </c>
      <c r="J126" s="53" t="s">
        <v>633</v>
      </c>
      <c r="K126" s="11">
        <v>50</v>
      </c>
      <c r="L126" s="11">
        <v>50</v>
      </c>
      <c r="M126" s="11"/>
      <c r="N126" s="11"/>
      <c r="O126" s="11">
        <v>1000</v>
      </c>
      <c r="P126" s="11">
        <v>1000</v>
      </c>
      <c r="Q126" s="11">
        <v>2000</v>
      </c>
      <c r="R126" s="11">
        <v>2000</v>
      </c>
      <c r="S126" s="23" t="s">
        <v>655</v>
      </c>
      <c r="T126" s="23" t="s">
        <v>656</v>
      </c>
      <c r="U126" s="23" t="s">
        <v>34</v>
      </c>
    </row>
    <row r="127" ht="45" spans="1:21">
      <c r="A127" s="10">
        <v>123</v>
      </c>
      <c r="B127" s="53" t="s">
        <v>633</v>
      </c>
      <c r="C127" s="53" t="s">
        <v>633</v>
      </c>
      <c r="D127" s="53" t="s">
        <v>657</v>
      </c>
      <c r="E127" s="53" t="s">
        <v>27</v>
      </c>
      <c r="F127" s="23" t="s">
        <v>28</v>
      </c>
      <c r="G127" s="54" t="s">
        <v>658</v>
      </c>
      <c r="H127" s="54" t="s">
        <v>659</v>
      </c>
      <c r="I127" s="11" t="s">
        <v>39</v>
      </c>
      <c r="J127" s="53" t="s">
        <v>660</v>
      </c>
      <c r="K127" s="11">
        <v>385</v>
      </c>
      <c r="L127" s="11">
        <v>385</v>
      </c>
      <c r="M127" s="11"/>
      <c r="N127" s="11"/>
      <c r="O127" s="11">
        <v>1000</v>
      </c>
      <c r="P127" s="11">
        <v>1000</v>
      </c>
      <c r="Q127" s="11">
        <v>2000</v>
      </c>
      <c r="R127" s="11">
        <v>2000</v>
      </c>
      <c r="S127" s="23" t="s">
        <v>655</v>
      </c>
      <c r="T127" s="23" t="s">
        <v>661</v>
      </c>
      <c r="U127" s="23" t="s">
        <v>662</v>
      </c>
    </row>
    <row r="128" ht="56.25" spans="1:21">
      <c r="A128" s="10">
        <v>124</v>
      </c>
      <c r="B128" s="53" t="s">
        <v>633</v>
      </c>
      <c r="C128" s="52" t="s">
        <v>663</v>
      </c>
      <c r="D128" s="53" t="s">
        <v>663</v>
      </c>
      <c r="E128" s="53" t="s">
        <v>44</v>
      </c>
      <c r="F128" s="23" t="s">
        <v>664</v>
      </c>
      <c r="G128" s="54" t="s">
        <v>665</v>
      </c>
      <c r="H128" s="48" t="s">
        <v>666</v>
      </c>
      <c r="I128" s="11" t="s">
        <v>39</v>
      </c>
      <c r="J128" s="53" t="s">
        <v>667</v>
      </c>
      <c r="K128" s="11">
        <v>300</v>
      </c>
      <c r="L128" s="11">
        <v>300</v>
      </c>
      <c r="M128" s="11"/>
      <c r="N128" s="11"/>
      <c r="O128" s="11">
        <v>5</v>
      </c>
      <c r="P128" s="11">
        <v>0</v>
      </c>
      <c r="Q128" s="11">
        <v>5</v>
      </c>
      <c r="R128" s="11">
        <v>0</v>
      </c>
      <c r="S128" s="23" t="s">
        <v>668</v>
      </c>
      <c r="T128" s="23" t="s">
        <v>305</v>
      </c>
      <c r="U128" s="23" t="s">
        <v>662</v>
      </c>
    </row>
    <row r="129" ht="21" customHeight="1" spans="1:21">
      <c r="A129" s="58" t="s">
        <v>669</v>
      </c>
      <c r="B129" s="59"/>
      <c r="C129" s="60"/>
      <c r="D129" s="61"/>
      <c r="E129" s="61"/>
      <c r="F129" s="61"/>
      <c r="G129" s="61"/>
      <c r="H129" s="61"/>
      <c r="I129" s="61"/>
      <c r="J129" s="61"/>
      <c r="K129" s="62">
        <f>SUM(K5:K128)</f>
        <v>8579.6</v>
      </c>
      <c r="L129" s="62">
        <f>SUM(L5:L128)</f>
        <v>8071.6</v>
      </c>
      <c r="M129" s="62">
        <f t="shared" ref="M129:R129" si="0">SUM(M5:M128)</f>
        <v>0</v>
      </c>
      <c r="N129" s="62">
        <f t="shared" si="0"/>
        <v>508</v>
      </c>
      <c r="O129" s="62">
        <f t="shared" si="0"/>
        <v>65808</v>
      </c>
      <c r="P129" s="62">
        <f t="shared" si="0"/>
        <v>9289</v>
      </c>
      <c r="Q129" s="62">
        <f t="shared" si="0"/>
        <v>248043</v>
      </c>
      <c r="R129" s="62">
        <f t="shared" si="0"/>
        <v>23113</v>
      </c>
      <c r="S129" s="62">
        <f>SUM(S5:S121)</f>
        <v>0</v>
      </c>
      <c r="T129" s="62">
        <f>SUM(T5:T121)</f>
        <v>0</v>
      </c>
      <c r="U129" s="61"/>
    </row>
  </sheetData>
  <autoFilter xmlns:etc="http://www.wps.cn/officeDocument/2017/etCustomData" ref="A4:U129" etc:filterBottomFollowUsedRange="0">
    <extLst/>
  </autoFilter>
  <sortState ref="B5:V128">
    <sortCondition ref="B5:B128"/>
    <sortCondition ref="C5:C128"/>
    <sortCondition ref="D5:D128"/>
    <sortCondition ref="E5:E128"/>
  </sortState>
  <mergeCells count="22">
    <mergeCell ref="A1:B1"/>
    <mergeCell ref="A2:U2"/>
    <mergeCell ref="L3:N3"/>
    <mergeCell ref="A129:C12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  <mergeCell ref="S3:S4"/>
    <mergeCell ref="T3:T4"/>
    <mergeCell ref="U3:U4"/>
  </mergeCells>
  <dataValidations count="1">
    <dataValidation allowBlank="1" showInputMessage="1" showErrorMessage="1" sqref="D7 G7"/>
  </dataValidations>
  <pageMargins left="0" right="0" top="0" bottom="0" header="0" footer="0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果小芒</cp:lastModifiedBy>
  <dcterms:created xsi:type="dcterms:W3CDTF">2021-05-17T01:25:00Z</dcterms:created>
  <dcterms:modified xsi:type="dcterms:W3CDTF">2024-12-12T02:36:14Z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AE9536F8B7174327A8EF47528B3858E4</vt:lpwstr>
  </property>
</Properties>
</file>