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年春钱湖小学文档\教学教研\"/>
    </mc:Choice>
  </mc:AlternateContent>
  <xr:revisionPtr revIDLastSave="0" documentId="8_{F691FC6C-C78C-4F16-A10E-FEDA8F37067F}" xr6:coauthVersionLast="45" xr6:coauthVersionMax="45" xr10:uidLastSave="{00000000-0000-0000-0000-000000000000}"/>
  <bookViews>
    <workbookView xWindow="-120" yWindow="-120" windowWidth="20730" windowHeight="11160" xr2:uid="{D7989659-7E9F-4E53-A868-F4C82348AC71}"/>
  </bookViews>
  <sheets>
    <sheet name="分班级总功课表" sheetId="1" r:id="rId1"/>
  </sheets>
  <definedNames>
    <definedName name="_xlnm._FilterDatabase" localSheetId="0" hidden="1">分班级总功课表!$AG$5:$AK$6</definedName>
    <definedName name="_xlnm.Print_Area" localSheetId="0">分班级总功课表!$A$1:$AQ$22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O41" i="1" l="1"/>
  <c r="AI41" i="1"/>
  <c r="AD41" i="1"/>
  <c r="AC41" i="1"/>
  <c r="W41" i="1"/>
  <c r="Q41" i="1"/>
  <c r="K41" i="1"/>
  <c r="AQ40" i="1"/>
  <c r="AP40" i="1"/>
  <c r="AJ40" i="1"/>
  <c r="AD40" i="1"/>
  <c r="X40" i="1"/>
  <c r="R40" i="1"/>
  <c r="L40" i="1"/>
  <c r="AQ39" i="1"/>
  <c r="AP39" i="1"/>
  <c r="AJ39" i="1"/>
  <c r="AD39" i="1"/>
  <c r="X39" i="1"/>
  <c r="R39" i="1"/>
  <c r="L39" i="1"/>
  <c r="AQ38" i="1"/>
  <c r="AP38" i="1"/>
  <c r="AJ38" i="1"/>
  <c r="AD38" i="1"/>
  <c r="X38" i="1"/>
  <c r="R38" i="1"/>
  <c r="L38" i="1"/>
  <c r="AQ37" i="1"/>
  <c r="AP37" i="1"/>
  <c r="AJ37" i="1"/>
  <c r="AD37" i="1"/>
  <c r="X37" i="1"/>
  <c r="R37" i="1"/>
  <c r="L37" i="1"/>
  <c r="AQ36" i="1"/>
  <c r="AP36" i="1"/>
  <c r="AJ36" i="1"/>
  <c r="AD36" i="1"/>
  <c r="X36" i="1"/>
  <c r="R36" i="1"/>
  <c r="L36" i="1"/>
  <c r="AP35" i="1"/>
  <c r="AJ35" i="1"/>
  <c r="AD35" i="1"/>
  <c r="X35" i="1"/>
  <c r="R35" i="1"/>
  <c r="L35" i="1"/>
  <c r="E35" i="1"/>
  <c r="AQ35" i="1" s="1"/>
  <c r="AQ34" i="1"/>
  <c r="AP34" i="1"/>
  <c r="AJ34" i="1"/>
  <c r="AD34" i="1"/>
  <c r="X34" i="1"/>
  <c r="R34" i="1"/>
  <c r="L34" i="1"/>
  <c r="E34" i="1"/>
  <c r="AP33" i="1"/>
  <c r="AJ33" i="1"/>
  <c r="AD33" i="1"/>
  <c r="X33" i="1"/>
  <c r="R33" i="1"/>
  <c r="L33" i="1"/>
  <c r="E33" i="1"/>
  <c r="AQ33" i="1" s="1"/>
  <c r="AQ32" i="1"/>
  <c r="AP32" i="1"/>
  <c r="AJ32" i="1"/>
  <c r="AD32" i="1"/>
  <c r="X32" i="1"/>
  <c r="R32" i="1"/>
  <c r="L32" i="1"/>
  <c r="E32" i="1"/>
  <c r="AP31" i="1"/>
  <c r="AJ31" i="1"/>
  <c r="AD31" i="1"/>
  <c r="X31" i="1"/>
  <c r="R31" i="1"/>
  <c r="L31" i="1"/>
  <c r="E31" i="1"/>
  <c r="AQ31" i="1" s="1"/>
  <c r="AQ30" i="1"/>
  <c r="AP30" i="1"/>
  <c r="AJ30" i="1"/>
  <c r="AD30" i="1"/>
  <c r="X30" i="1"/>
  <c r="R30" i="1"/>
  <c r="L30" i="1"/>
  <c r="E30" i="1"/>
  <c r="AP29" i="1"/>
  <c r="AJ29" i="1"/>
  <c r="AD29" i="1"/>
  <c r="X29" i="1"/>
  <c r="R29" i="1"/>
  <c r="L29" i="1"/>
  <c r="E29" i="1"/>
  <c r="AQ29" i="1" s="1"/>
  <c r="AQ28" i="1"/>
  <c r="AP28" i="1"/>
  <c r="AJ28" i="1"/>
  <c r="AD28" i="1"/>
  <c r="X28" i="1"/>
  <c r="R28" i="1"/>
  <c r="L28" i="1"/>
  <c r="E28" i="1"/>
  <c r="AP27" i="1"/>
  <c r="AJ27" i="1"/>
  <c r="AD27" i="1"/>
  <c r="X27" i="1"/>
  <c r="R27" i="1"/>
  <c r="L27" i="1"/>
  <c r="E27" i="1"/>
  <c r="AQ27" i="1" s="1"/>
  <c r="AQ26" i="1"/>
  <c r="AP26" i="1"/>
  <c r="AJ26" i="1"/>
  <c r="AD26" i="1"/>
  <c r="X26" i="1"/>
  <c r="R26" i="1"/>
  <c r="L26" i="1"/>
  <c r="E26" i="1"/>
  <c r="AP25" i="1"/>
  <c r="AJ25" i="1"/>
  <c r="AD25" i="1"/>
  <c r="X25" i="1"/>
  <c r="R25" i="1"/>
  <c r="L25" i="1"/>
  <c r="E25" i="1"/>
  <c r="AQ25" i="1" s="1"/>
  <c r="AQ24" i="1"/>
  <c r="AP24" i="1"/>
  <c r="AJ24" i="1"/>
  <c r="AD24" i="1"/>
  <c r="X24" i="1"/>
  <c r="R24" i="1"/>
  <c r="L24" i="1"/>
  <c r="E24" i="1"/>
  <c r="E41" i="1" s="1"/>
  <c r="AQ41" i="1" s="1"/>
  <c r="AT20" i="1"/>
  <c r="AT19" i="1"/>
  <c r="AT18" i="1"/>
  <c r="AT17" i="1"/>
  <c r="AT16" i="1"/>
  <c r="AT15" i="1"/>
  <c r="AT14" i="1"/>
  <c r="AT13" i="1"/>
  <c r="AT12" i="1"/>
  <c r="AT11" i="1"/>
  <c r="AT10" i="1"/>
  <c r="AT8" i="1"/>
  <c r="AT7" i="1"/>
  <c r="AT6" i="1"/>
  <c r="AT5" i="1"/>
  <c r="AT4" i="1"/>
  <c r="AR29" i="1" l="1"/>
  <c r="AR37" i="1"/>
  <c r="X41" i="1"/>
  <c r="AR26" i="1"/>
  <c r="AR34" i="1"/>
  <c r="AT21" i="1"/>
  <c r="L41" i="1"/>
  <c r="AJ41" i="1"/>
  <c r="AR27" i="1"/>
  <c r="AR32" i="1"/>
  <c r="AR35" i="1"/>
  <c r="AR36" i="1"/>
  <c r="AR40" i="1"/>
  <c r="R41" i="1"/>
  <c r="AP41" i="1"/>
  <c r="AR25" i="1"/>
  <c r="AR30" i="1"/>
  <c r="AR33" i="1"/>
  <c r="AR39" i="1"/>
  <c r="AR28" i="1"/>
  <c r="AR31" i="1"/>
  <c r="AR38" i="1"/>
  <c r="AR24" i="1"/>
  <c r="AR41" i="1" l="1"/>
</calcChain>
</file>

<file path=xl/sharedStrings.xml><?xml version="1.0" encoding="utf-8"?>
<sst xmlns="http://schemas.openxmlformats.org/spreadsheetml/2006/main" count="309" uniqueCount="64">
  <si>
    <t>班级</t>
  </si>
  <si>
    <t>学前班</t>
  </si>
  <si>
    <t>一年级</t>
  </si>
  <si>
    <t>二年级</t>
  </si>
  <si>
    <t>三年级</t>
  </si>
  <si>
    <t>四年级</t>
  </si>
  <si>
    <t>五年级</t>
  </si>
  <si>
    <t>六年级</t>
  </si>
  <si>
    <t>时间</t>
  </si>
  <si>
    <t>星期一</t>
  </si>
  <si>
    <t>星期二</t>
  </si>
  <si>
    <t>星期三</t>
  </si>
  <si>
    <t>星期四</t>
  </si>
  <si>
    <t>星期五</t>
  </si>
  <si>
    <t>郭</t>
    <phoneticPr fontId="3" type="noConversion"/>
  </si>
  <si>
    <t>上午</t>
  </si>
  <si>
    <t>袁</t>
    <phoneticPr fontId="3" type="noConversion"/>
  </si>
  <si>
    <t>陈</t>
  </si>
  <si>
    <t>明</t>
  </si>
  <si>
    <t>雾</t>
  </si>
  <si>
    <t>体育</t>
  </si>
  <si>
    <t>写字</t>
    <phoneticPr fontId="3" type="noConversion"/>
  </si>
  <si>
    <t>地方</t>
  </si>
  <si>
    <t>实践</t>
  </si>
  <si>
    <t>美术</t>
  </si>
  <si>
    <t>杨</t>
    <phoneticPr fontId="3" type="noConversion"/>
  </si>
  <si>
    <t>棋</t>
    <phoneticPr fontId="3" type="noConversion"/>
  </si>
  <si>
    <t>音乐</t>
  </si>
  <si>
    <t>劳动</t>
  </si>
  <si>
    <t>书法</t>
    <phoneticPr fontId="3" type="noConversion"/>
  </si>
  <si>
    <t>琴</t>
    <phoneticPr fontId="3" type="noConversion"/>
  </si>
  <si>
    <t>桢</t>
    <phoneticPr fontId="3" type="noConversion"/>
  </si>
  <si>
    <t>下午</t>
  </si>
  <si>
    <t>丹</t>
    <phoneticPr fontId="3" type="noConversion"/>
  </si>
  <si>
    <t>游</t>
    <phoneticPr fontId="3" type="noConversion"/>
  </si>
  <si>
    <t>张</t>
    <phoneticPr fontId="3" type="noConversion"/>
  </si>
  <si>
    <t>托管一</t>
  </si>
  <si>
    <t>王</t>
    <phoneticPr fontId="3" type="noConversion"/>
  </si>
  <si>
    <t>托管二</t>
  </si>
  <si>
    <t>合计</t>
    <phoneticPr fontId="3" type="noConversion"/>
  </si>
  <si>
    <t>品德</t>
    <phoneticPr fontId="3" type="noConversion"/>
  </si>
  <si>
    <t>道德</t>
    <phoneticPr fontId="3" type="noConversion"/>
  </si>
  <si>
    <t>语文</t>
    <phoneticPr fontId="3" type="noConversion"/>
  </si>
  <si>
    <t>数学</t>
    <phoneticPr fontId="3" type="noConversion"/>
  </si>
  <si>
    <t>英语</t>
    <phoneticPr fontId="3" type="noConversion"/>
  </si>
  <si>
    <t>科学</t>
    <phoneticPr fontId="3" type="noConversion"/>
  </si>
  <si>
    <t>体育</t>
    <phoneticPr fontId="3" type="noConversion"/>
  </si>
  <si>
    <t>音乐</t>
    <phoneticPr fontId="3" type="noConversion"/>
  </si>
  <si>
    <t>美术</t>
    <phoneticPr fontId="3" type="noConversion"/>
  </si>
  <si>
    <t>活动</t>
    <phoneticPr fontId="3" type="noConversion"/>
  </si>
  <si>
    <t>信技</t>
    <phoneticPr fontId="3" type="noConversion"/>
  </si>
  <si>
    <t>微机</t>
    <phoneticPr fontId="3" type="noConversion"/>
  </si>
  <si>
    <t>劳动</t>
    <phoneticPr fontId="3" type="noConversion"/>
  </si>
  <si>
    <t>队活</t>
    <phoneticPr fontId="3" type="noConversion"/>
  </si>
  <si>
    <t>地方</t>
    <phoneticPr fontId="3" type="noConversion"/>
  </si>
  <si>
    <t>升旗</t>
    <phoneticPr fontId="3" type="noConversion"/>
  </si>
  <si>
    <t>托管一</t>
    <phoneticPr fontId="3" type="noConversion"/>
  </si>
  <si>
    <t>托管二　</t>
    <phoneticPr fontId="3" type="noConversion"/>
  </si>
  <si>
    <t>晨读</t>
  </si>
  <si>
    <t>　</t>
    <phoneticPr fontId="3" type="noConversion"/>
  </si>
  <si>
    <t>课外</t>
    <phoneticPr fontId="3" type="noConversion"/>
  </si>
  <si>
    <t>总课时</t>
    <phoneticPr fontId="3" type="noConversion"/>
  </si>
  <si>
    <t>大课间活动</t>
    <phoneticPr fontId="3" type="noConversion"/>
  </si>
  <si>
    <t>庐山市温泉钱湖小学2022—2023学年度下学期总功课表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</si>
</sst>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name val="宋体"/>
      <family val="3"/>
      <charset val="134"/>
    </font>
    <font>
      <sz val="12"/>
      <name val="宋体"/>
      <family val="3"/>
      <charset val="134"/>
    </font>
    <font>
      <sz val="26"/>
      <name val="黑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0"/>
      <name val="楷体_GB2312"/>
      <family val="3"/>
      <charset val="134"/>
    </font>
    <font>
      <sz val="11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12"/>
      <color indexed="8"/>
      <name val="楷体_GB2312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 2" xfId="1" xr:uid="{588611AE-C0AD-4CDC-A31C-0239176FA8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3154E-896B-44C3-9EA9-F1B5D2A2F38B}">
  <dimension ref="A1:BI48"/>
  <sheetViews>
    <sheetView tabSelected="1" zoomScale="80" zoomScaleNormal="80" zoomScaleSheetLayoutView="112" workbookViewId="0">
      <selection sqref="A1:AQ1"/>
    </sheetView>
  </sheetViews>
  <sheetFormatPr defaultColWidth="3.5" defaultRowHeight="14.25"/>
  <cols>
    <col min="1" max="2" width="3.625" style="2" customWidth="1"/>
    <col min="3" max="7" width="3.625" style="2" hidden="1" customWidth="1"/>
    <col min="8" max="8" width="0.625" style="2" hidden="1" customWidth="1"/>
    <col min="9" max="13" width="4.125" style="2" customWidth="1"/>
    <col min="14" max="14" width="0.75" style="2" customWidth="1"/>
    <col min="15" max="19" width="4.125" style="2" customWidth="1"/>
    <col min="20" max="20" width="0.75" style="2" customWidth="1"/>
    <col min="21" max="25" width="4.125" style="2" customWidth="1"/>
    <col min="26" max="26" width="1" style="2" customWidth="1"/>
    <col min="27" max="31" width="4.125" style="2" customWidth="1"/>
    <col min="32" max="32" width="0.75" style="2" customWidth="1"/>
    <col min="33" max="37" width="4.125" style="2" customWidth="1"/>
    <col min="38" max="38" width="1" style="2" customWidth="1"/>
    <col min="39" max="43" width="4.125" style="2" customWidth="1"/>
    <col min="44" max="44" width="3.75" style="2" customWidth="1"/>
    <col min="45" max="45" width="3.125" style="2" hidden="1" customWidth="1"/>
    <col min="46" max="46" width="4" style="2" hidden="1" customWidth="1"/>
    <col min="47" max="256" width="3.5" style="3"/>
    <col min="257" max="258" width="3.625" style="3" customWidth="1"/>
    <col min="259" max="264" width="0" style="3" hidden="1" customWidth="1"/>
    <col min="265" max="269" width="4.125" style="3" customWidth="1"/>
    <col min="270" max="270" width="0.75" style="3" customWidth="1"/>
    <col min="271" max="275" width="4.125" style="3" customWidth="1"/>
    <col min="276" max="276" width="0.75" style="3" customWidth="1"/>
    <col min="277" max="281" width="4.125" style="3" customWidth="1"/>
    <col min="282" max="282" width="1" style="3" customWidth="1"/>
    <col min="283" max="287" width="4.125" style="3" customWidth="1"/>
    <col min="288" max="288" width="0.75" style="3" customWidth="1"/>
    <col min="289" max="293" width="4.125" style="3" customWidth="1"/>
    <col min="294" max="294" width="1" style="3" customWidth="1"/>
    <col min="295" max="299" width="4.125" style="3" customWidth="1"/>
    <col min="300" max="300" width="3.75" style="3" customWidth="1"/>
    <col min="301" max="302" width="0" style="3" hidden="1" customWidth="1"/>
    <col min="303" max="512" width="3.5" style="3"/>
    <col min="513" max="514" width="3.625" style="3" customWidth="1"/>
    <col min="515" max="520" width="0" style="3" hidden="1" customWidth="1"/>
    <col min="521" max="525" width="4.125" style="3" customWidth="1"/>
    <col min="526" max="526" width="0.75" style="3" customWidth="1"/>
    <col min="527" max="531" width="4.125" style="3" customWidth="1"/>
    <col min="532" max="532" width="0.75" style="3" customWidth="1"/>
    <col min="533" max="537" width="4.125" style="3" customWidth="1"/>
    <col min="538" max="538" width="1" style="3" customWidth="1"/>
    <col min="539" max="543" width="4.125" style="3" customWidth="1"/>
    <col min="544" max="544" width="0.75" style="3" customWidth="1"/>
    <col min="545" max="549" width="4.125" style="3" customWidth="1"/>
    <col min="550" max="550" width="1" style="3" customWidth="1"/>
    <col min="551" max="555" width="4.125" style="3" customWidth="1"/>
    <col min="556" max="556" width="3.75" style="3" customWidth="1"/>
    <col min="557" max="558" width="0" style="3" hidden="1" customWidth="1"/>
    <col min="559" max="768" width="3.5" style="3"/>
    <col min="769" max="770" width="3.625" style="3" customWidth="1"/>
    <col min="771" max="776" width="0" style="3" hidden="1" customWidth="1"/>
    <col min="777" max="781" width="4.125" style="3" customWidth="1"/>
    <col min="782" max="782" width="0.75" style="3" customWidth="1"/>
    <col min="783" max="787" width="4.125" style="3" customWidth="1"/>
    <col min="788" max="788" width="0.75" style="3" customWidth="1"/>
    <col min="789" max="793" width="4.125" style="3" customWidth="1"/>
    <col min="794" max="794" width="1" style="3" customWidth="1"/>
    <col min="795" max="799" width="4.125" style="3" customWidth="1"/>
    <col min="800" max="800" width="0.75" style="3" customWidth="1"/>
    <col min="801" max="805" width="4.125" style="3" customWidth="1"/>
    <col min="806" max="806" width="1" style="3" customWidth="1"/>
    <col min="807" max="811" width="4.125" style="3" customWidth="1"/>
    <col min="812" max="812" width="3.75" style="3" customWidth="1"/>
    <col min="813" max="814" width="0" style="3" hidden="1" customWidth="1"/>
    <col min="815" max="1024" width="3.5" style="3"/>
    <col min="1025" max="1026" width="3.625" style="3" customWidth="1"/>
    <col min="1027" max="1032" width="0" style="3" hidden="1" customWidth="1"/>
    <col min="1033" max="1037" width="4.125" style="3" customWidth="1"/>
    <col min="1038" max="1038" width="0.75" style="3" customWidth="1"/>
    <col min="1039" max="1043" width="4.125" style="3" customWidth="1"/>
    <col min="1044" max="1044" width="0.75" style="3" customWidth="1"/>
    <col min="1045" max="1049" width="4.125" style="3" customWidth="1"/>
    <col min="1050" max="1050" width="1" style="3" customWidth="1"/>
    <col min="1051" max="1055" width="4.125" style="3" customWidth="1"/>
    <col min="1056" max="1056" width="0.75" style="3" customWidth="1"/>
    <col min="1057" max="1061" width="4.125" style="3" customWidth="1"/>
    <col min="1062" max="1062" width="1" style="3" customWidth="1"/>
    <col min="1063" max="1067" width="4.125" style="3" customWidth="1"/>
    <col min="1068" max="1068" width="3.75" style="3" customWidth="1"/>
    <col min="1069" max="1070" width="0" style="3" hidden="1" customWidth="1"/>
    <col min="1071" max="1280" width="3.5" style="3"/>
    <col min="1281" max="1282" width="3.625" style="3" customWidth="1"/>
    <col min="1283" max="1288" width="0" style="3" hidden="1" customWidth="1"/>
    <col min="1289" max="1293" width="4.125" style="3" customWidth="1"/>
    <col min="1294" max="1294" width="0.75" style="3" customWidth="1"/>
    <col min="1295" max="1299" width="4.125" style="3" customWidth="1"/>
    <col min="1300" max="1300" width="0.75" style="3" customWidth="1"/>
    <col min="1301" max="1305" width="4.125" style="3" customWidth="1"/>
    <col min="1306" max="1306" width="1" style="3" customWidth="1"/>
    <col min="1307" max="1311" width="4.125" style="3" customWidth="1"/>
    <col min="1312" max="1312" width="0.75" style="3" customWidth="1"/>
    <col min="1313" max="1317" width="4.125" style="3" customWidth="1"/>
    <col min="1318" max="1318" width="1" style="3" customWidth="1"/>
    <col min="1319" max="1323" width="4.125" style="3" customWidth="1"/>
    <col min="1324" max="1324" width="3.75" style="3" customWidth="1"/>
    <col min="1325" max="1326" width="0" style="3" hidden="1" customWidth="1"/>
    <col min="1327" max="1536" width="3.5" style="3"/>
    <col min="1537" max="1538" width="3.625" style="3" customWidth="1"/>
    <col min="1539" max="1544" width="0" style="3" hidden="1" customWidth="1"/>
    <col min="1545" max="1549" width="4.125" style="3" customWidth="1"/>
    <col min="1550" max="1550" width="0.75" style="3" customWidth="1"/>
    <col min="1551" max="1555" width="4.125" style="3" customWidth="1"/>
    <col min="1556" max="1556" width="0.75" style="3" customWidth="1"/>
    <col min="1557" max="1561" width="4.125" style="3" customWidth="1"/>
    <col min="1562" max="1562" width="1" style="3" customWidth="1"/>
    <col min="1563" max="1567" width="4.125" style="3" customWidth="1"/>
    <col min="1568" max="1568" width="0.75" style="3" customWidth="1"/>
    <col min="1569" max="1573" width="4.125" style="3" customWidth="1"/>
    <col min="1574" max="1574" width="1" style="3" customWidth="1"/>
    <col min="1575" max="1579" width="4.125" style="3" customWidth="1"/>
    <col min="1580" max="1580" width="3.75" style="3" customWidth="1"/>
    <col min="1581" max="1582" width="0" style="3" hidden="1" customWidth="1"/>
    <col min="1583" max="1792" width="3.5" style="3"/>
    <col min="1793" max="1794" width="3.625" style="3" customWidth="1"/>
    <col min="1795" max="1800" width="0" style="3" hidden="1" customWidth="1"/>
    <col min="1801" max="1805" width="4.125" style="3" customWidth="1"/>
    <col min="1806" max="1806" width="0.75" style="3" customWidth="1"/>
    <col min="1807" max="1811" width="4.125" style="3" customWidth="1"/>
    <col min="1812" max="1812" width="0.75" style="3" customWidth="1"/>
    <col min="1813" max="1817" width="4.125" style="3" customWidth="1"/>
    <col min="1818" max="1818" width="1" style="3" customWidth="1"/>
    <col min="1819" max="1823" width="4.125" style="3" customWidth="1"/>
    <col min="1824" max="1824" width="0.75" style="3" customWidth="1"/>
    <col min="1825" max="1829" width="4.125" style="3" customWidth="1"/>
    <col min="1830" max="1830" width="1" style="3" customWidth="1"/>
    <col min="1831" max="1835" width="4.125" style="3" customWidth="1"/>
    <col min="1836" max="1836" width="3.75" style="3" customWidth="1"/>
    <col min="1837" max="1838" width="0" style="3" hidden="1" customWidth="1"/>
    <col min="1839" max="2048" width="3.5" style="3"/>
    <col min="2049" max="2050" width="3.625" style="3" customWidth="1"/>
    <col min="2051" max="2056" width="0" style="3" hidden="1" customWidth="1"/>
    <col min="2057" max="2061" width="4.125" style="3" customWidth="1"/>
    <col min="2062" max="2062" width="0.75" style="3" customWidth="1"/>
    <col min="2063" max="2067" width="4.125" style="3" customWidth="1"/>
    <col min="2068" max="2068" width="0.75" style="3" customWidth="1"/>
    <col min="2069" max="2073" width="4.125" style="3" customWidth="1"/>
    <col min="2074" max="2074" width="1" style="3" customWidth="1"/>
    <col min="2075" max="2079" width="4.125" style="3" customWidth="1"/>
    <col min="2080" max="2080" width="0.75" style="3" customWidth="1"/>
    <col min="2081" max="2085" width="4.125" style="3" customWidth="1"/>
    <col min="2086" max="2086" width="1" style="3" customWidth="1"/>
    <col min="2087" max="2091" width="4.125" style="3" customWidth="1"/>
    <col min="2092" max="2092" width="3.75" style="3" customWidth="1"/>
    <col min="2093" max="2094" width="0" style="3" hidden="1" customWidth="1"/>
    <col min="2095" max="2304" width="3.5" style="3"/>
    <col min="2305" max="2306" width="3.625" style="3" customWidth="1"/>
    <col min="2307" max="2312" width="0" style="3" hidden="1" customWidth="1"/>
    <col min="2313" max="2317" width="4.125" style="3" customWidth="1"/>
    <col min="2318" max="2318" width="0.75" style="3" customWidth="1"/>
    <col min="2319" max="2323" width="4.125" style="3" customWidth="1"/>
    <col min="2324" max="2324" width="0.75" style="3" customWidth="1"/>
    <col min="2325" max="2329" width="4.125" style="3" customWidth="1"/>
    <col min="2330" max="2330" width="1" style="3" customWidth="1"/>
    <col min="2331" max="2335" width="4.125" style="3" customWidth="1"/>
    <col min="2336" max="2336" width="0.75" style="3" customWidth="1"/>
    <col min="2337" max="2341" width="4.125" style="3" customWidth="1"/>
    <col min="2342" max="2342" width="1" style="3" customWidth="1"/>
    <col min="2343" max="2347" width="4.125" style="3" customWidth="1"/>
    <col min="2348" max="2348" width="3.75" style="3" customWidth="1"/>
    <col min="2349" max="2350" width="0" style="3" hidden="1" customWidth="1"/>
    <col min="2351" max="2560" width="3.5" style="3"/>
    <col min="2561" max="2562" width="3.625" style="3" customWidth="1"/>
    <col min="2563" max="2568" width="0" style="3" hidden="1" customWidth="1"/>
    <col min="2569" max="2573" width="4.125" style="3" customWidth="1"/>
    <col min="2574" max="2574" width="0.75" style="3" customWidth="1"/>
    <col min="2575" max="2579" width="4.125" style="3" customWidth="1"/>
    <col min="2580" max="2580" width="0.75" style="3" customWidth="1"/>
    <col min="2581" max="2585" width="4.125" style="3" customWidth="1"/>
    <col min="2586" max="2586" width="1" style="3" customWidth="1"/>
    <col min="2587" max="2591" width="4.125" style="3" customWidth="1"/>
    <col min="2592" max="2592" width="0.75" style="3" customWidth="1"/>
    <col min="2593" max="2597" width="4.125" style="3" customWidth="1"/>
    <col min="2598" max="2598" width="1" style="3" customWidth="1"/>
    <col min="2599" max="2603" width="4.125" style="3" customWidth="1"/>
    <col min="2604" max="2604" width="3.75" style="3" customWidth="1"/>
    <col min="2605" max="2606" width="0" style="3" hidden="1" customWidth="1"/>
    <col min="2607" max="2816" width="3.5" style="3"/>
    <col min="2817" max="2818" width="3.625" style="3" customWidth="1"/>
    <col min="2819" max="2824" width="0" style="3" hidden="1" customWidth="1"/>
    <col min="2825" max="2829" width="4.125" style="3" customWidth="1"/>
    <col min="2830" max="2830" width="0.75" style="3" customWidth="1"/>
    <col min="2831" max="2835" width="4.125" style="3" customWidth="1"/>
    <col min="2836" max="2836" width="0.75" style="3" customWidth="1"/>
    <col min="2837" max="2841" width="4.125" style="3" customWidth="1"/>
    <col min="2842" max="2842" width="1" style="3" customWidth="1"/>
    <col min="2843" max="2847" width="4.125" style="3" customWidth="1"/>
    <col min="2848" max="2848" width="0.75" style="3" customWidth="1"/>
    <col min="2849" max="2853" width="4.125" style="3" customWidth="1"/>
    <col min="2854" max="2854" width="1" style="3" customWidth="1"/>
    <col min="2855" max="2859" width="4.125" style="3" customWidth="1"/>
    <col min="2860" max="2860" width="3.75" style="3" customWidth="1"/>
    <col min="2861" max="2862" width="0" style="3" hidden="1" customWidth="1"/>
    <col min="2863" max="3072" width="3.5" style="3"/>
    <col min="3073" max="3074" width="3.625" style="3" customWidth="1"/>
    <col min="3075" max="3080" width="0" style="3" hidden="1" customWidth="1"/>
    <col min="3081" max="3085" width="4.125" style="3" customWidth="1"/>
    <col min="3086" max="3086" width="0.75" style="3" customWidth="1"/>
    <col min="3087" max="3091" width="4.125" style="3" customWidth="1"/>
    <col min="3092" max="3092" width="0.75" style="3" customWidth="1"/>
    <col min="3093" max="3097" width="4.125" style="3" customWidth="1"/>
    <col min="3098" max="3098" width="1" style="3" customWidth="1"/>
    <col min="3099" max="3103" width="4.125" style="3" customWidth="1"/>
    <col min="3104" max="3104" width="0.75" style="3" customWidth="1"/>
    <col min="3105" max="3109" width="4.125" style="3" customWidth="1"/>
    <col min="3110" max="3110" width="1" style="3" customWidth="1"/>
    <col min="3111" max="3115" width="4.125" style="3" customWidth="1"/>
    <col min="3116" max="3116" width="3.75" style="3" customWidth="1"/>
    <col min="3117" max="3118" width="0" style="3" hidden="1" customWidth="1"/>
    <col min="3119" max="3328" width="3.5" style="3"/>
    <col min="3329" max="3330" width="3.625" style="3" customWidth="1"/>
    <col min="3331" max="3336" width="0" style="3" hidden="1" customWidth="1"/>
    <col min="3337" max="3341" width="4.125" style="3" customWidth="1"/>
    <col min="3342" max="3342" width="0.75" style="3" customWidth="1"/>
    <col min="3343" max="3347" width="4.125" style="3" customWidth="1"/>
    <col min="3348" max="3348" width="0.75" style="3" customWidth="1"/>
    <col min="3349" max="3353" width="4.125" style="3" customWidth="1"/>
    <col min="3354" max="3354" width="1" style="3" customWidth="1"/>
    <col min="3355" max="3359" width="4.125" style="3" customWidth="1"/>
    <col min="3360" max="3360" width="0.75" style="3" customWidth="1"/>
    <col min="3361" max="3365" width="4.125" style="3" customWidth="1"/>
    <col min="3366" max="3366" width="1" style="3" customWidth="1"/>
    <col min="3367" max="3371" width="4.125" style="3" customWidth="1"/>
    <col min="3372" max="3372" width="3.75" style="3" customWidth="1"/>
    <col min="3373" max="3374" width="0" style="3" hidden="1" customWidth="1"/>
    <col min="3375" max="3584" width="3.5" style="3"/>
    <col min="3585" max="3586" width="3.625" style="3" customWidth="1"/>
    <col min="3587" max="3592" width="0" style="3" hidden="1" customWidth="1"/>
    <col min="3593" max="3597" width="4.125" style="3" customWidth="1"/>
    <col min="3598" max="3598" width="0.75" style="3" customWidth="1"/>
    <col min="3599" max="3603" width="4.125" style="3" customWidth="1"/>
    <col min="3604" max="3604" width="0.75" style="3" customWidth="1"/>
    <col min="3605" max="3609" width="4.125" style="3" customWidth="1"/>
    <col min="3610" max="3610" width="1" style="3" customWidth="1"/>
    <col min="3611" max="3615" width="4.125" style="3" customWidth="1"/>
    <col min="3616" max="3616" width="0.75" style="3" customWidth="1"/>
    <col min="3617" max="3621" width="4.125" style="3" customWidth="1"/>
    <col min="3622" max="3622" width="1" style="3" customWidth="1"/>
    <col min="3623" max="3627" width="4.125" style="3" customWidth="1"/>
    <col min="3628" max="3628" width="3.75" style="3" customWidth="1"/>
    <col min="3629" max="3630" width="0" style="3" hidden="1" customWidth="1"/>
    <col min="3631" max="3840" width="3.5" style="3"/>
    <col min="3841" max="3842" width="3.625" style="3" customWidth="1"/>
    <col min="3843" max="3848" width="0" style="3" hidden="1" customWidth="1"/>
    <col min="3849" max="3853" width="4.125" style="3" customWidth="1"/>
    <col min="3854" max="3854" width="0.75" style="3" customWidth="1"/>
    <col min="3855" max="3859" width="4.125" style="3" customWidth="1"/>
    <col min="3860" max="3860" width="0.75" style="3" customWidth="1"/>
    <col min="3861" max="3865" width="4.125" style="3" customWidth="1"/>
    <col min="3866" max="3866" width="1" style="3" customWidth="1"/>
    <col min="3867" max="3871" width="4.125" style="3" customWidth="1"/>
    <col min="3872" max="3872" width="0.75" style="3" customWidth="1"/>
    <col min="3873" max="3877" width="4.125" style="3" customWidth="1"/>
    <col min="3878" max="3878" width="1" style="3" customWidth="1"/>
    <col min="3879" max="3883" width="4.125" style="3" customWidth="1"/>
    <col min="3884" max="3884" width="3.75" style="3" customWidth="1"/>
    <col min="3885" max="3886" width="0" style="3" hidden="1" customWidth="1"/>
    <col min="3887" max="4096" width="3.5" style="3"/>
    <col min="4097" max="4098" width="3.625" style="3" customWidth="1"/>
    <col min="4099" max="4104" width="0" style="3" hidden="1" customWidth="1"/>
    <col min="4105" max="4109" width="4.125" style="3" customWidth="1"/>
    <col min="4110" max="4110" width="0.75" style="3" customWidth="1"/>
    <col min="4111" max="4115" width="4.125" style="3" customWidth="1"/>
    <col min="4116" max="4116" width="0.75" style="3" customWidth="1"/>
    <col min="4117" max="4121" width="4.125" style="3" customWidth="1"/>
    <col min="4122" max="4122" width="1" style="3" customWidth="1"/>
    <col min="4123" max="4127" width="4.125" style="3" customWidth="1"/>
    <col min="4128" max="4128" width="0.75" style="3" customWidth="1"/>
    <col min="4129" max="4133" width="4.125" style="3" customWidth="1"/>
    <col min="4134" max="4134" width="1" style="3" customWidth="1"/>
    <col min="4135" max="4139" width="4.125" style="3" customWidth="1"/>
    <col min="4140" max="4140" width="3.75" style="3" customWidth="1"/>
    <col min="4141" max="4142" width="0" style="3" hidden="1" customWidth="1"/>
    <col min="4143" max="4352" width="3.5" style="3"/>
    <col min="4353" max="4354" width="3.625" style="3" customWidth="1"/>
    <col min="4355" max="4360" width="0" style="3" hidden="1" customWidth="1"/>
    <col min="4361" max="4365" width="4.125" style="3" customWidth="1"/>
    <col min="4366" max="4366" width="0.75" style="3" customWidth="1"/>
    <col min="4367" max="4371" width="4.125" style="3" customWidth="1"/>
    <col min="4372" max="4372" width="0.75" style="3" customWidth="1"/>
    <col min="4373" max="4377" width="4.125" style="3" customWidth="1"/>
    <col min="4378" max="4378" width="1" style="3" customWidth="1"/>
    <col min="4379" max="4383" width="4.125" style="3" customWidth="1"/>
    <col min="4384" max="4384" width="0.75" style="3" customWidth="1"/>
    <col min="4385" max="4389" width="4.125" style="3" customWidth="1"/>
    <col min="4390" max="4390" width="1" style="3" customWidth="1"/>
    <col min="4391" max="4395" width="4.125" style="3" customWidth="1"/>
    <col min="4396" max="4396" width="3.75" style="3" customWidth="1"/>
    <col min="4397" max="4398" width="0" style="3" hidden="1" customWidth="1"/>
    <col min="4399" max="4608" width="3.5" style="3"/>
    <col min="4609" max="4610" width="3.625" style="3" customWidth="1"/>
    <col min="4611" max="4616" width="0" style="3" hidden="1" customWidth="1"/>
    <col min="4617" max="4621" width="4.125" style="3" customWidth="1"/>
    <col min="4622" max="4622" width="0.75" style="3" customWidth="1"/>
    <col min="4623" max="4627" width="4.125" style="3" customWidth="1"/>
    <col min="4628" max="4628" width="0.75" style="3" customWidth="1"/>
    <col min="4629" max="4633" width="4.125" style="3" customWidth="1"/>
    <col min="4634" max="4634" width="1" style="3" customWidth="1"/>
    <col min="4635" max="4639" width="4.125" style="3" customWidth="1"/>
    <col min="4640" max="4640" width="0.75" style="3" customWidth="1"/>
    <col min="4641" max="4645" width="4.125" style="3" customWidth="1"/>
    <col min="4646" max="4646" width="1" style="3" customWidth="1"/>
    <col min="4647" max="4651" width="4.125" style="3" customWidth="1"/>
    <col min="4652" max="4652" width="3.75" style="3" customWidth="1"/>
    <col min="4653" max="4654" width="0" style="3" hidden="1" customWidth="1"/>
    <col min="4655" max="4864" width="3.5" style="3"/>
    <col min="4865" max="4866" width="3.625" style="3" customWidth="1"/>
    <col min="4867" max="4872" width="0" style="3" hidden="1" customWidth="1"/>
    <col min="4873" max="4877" width="4.125" style="3" customWidth="1"/>
    <col min="4878" max="4878" width="0.75" style="3" customWidth="1"/>
    <col min="4879" max="4883" width="4.125" style="3" customWidth="1"/>
    <col min="4884" max="4884" width="0.75" style="3" customWidth="1"/>
    <col min="4885" max="4889" width="4.125" style="3" customWidth="1"/>
    <col min="4890" max="4890" width="1" style="3" customWidth="1"/>
    <col min="4891" max="4895" width="4.125" style="3" customWidth="1"/>
    <col min="4896" max="4896" width="0.75" style="3" customWidth="1"/>
    <col min="4897" max="4901" width="4.125" style="3" customWidth="1"/>
    <col min="4902" max="4902" width="1" style="3" customWidth="1"/>
    <col min="4903" max="4907" width="4.125" style="3" customWidth="1"/>
    <col min="4908" max="4908" width="3.75" style="3" customWidth="1"/>
    <col min="4909" max="4910" width="0" style="3" hidden="1" customWidth="1"/>
    <col min="4911" max="5120" width="3.5" style="3"/>
    <col min="5121" max="5122" width="3.625" style="3" customWidth="1"/>
    <col min="5123" max="5128" width="0" style="3" hidden="1" customWidth="1"/>
    <col min="5129" max="5133" width="4.125" style="3" customWidth="1"/>
    <col min="5134" max="5134" width="0.75" style="3" customWidth="1"/>
    <col min="5135" max="5139" width="4.125" style="3" customWidth="1"/>
    <col min="5140" max="5140" width="0.75" style="3" customWidth="1"/>
    <col min="5141" max="5145" width="4.125" style="3" customWidth="1"/>
    <col min="5146" max="5146" width="1" style="3" customWidth="1"/>
    <col min="5147" max="5151" width="4.125" style="3" customWidth="1"/>
    <col min="5152" max="5152" width="0.75" style="3" customWidth="1"/>
    <col min="5153" max="5157" width="4.125" style="3" customWidth="1"/>
    <col min="5158" max="5158" width="1" style="3" customWidth="1"/>
    <col min="5159" max="5163" width="4.125" style="3" customWidth="1"/>
    <col min="5164" max="5164" width="3.75" style="3" customWidth="1"/>
    <col min="5165" max="5166" width="0" style="3" hidden="1" customWidth="1"/>
    <col min="5167" max="5376" width="3.5" style="3"/>
    <col min="5377" max="5378" width="3.625" style="3" customWidth="1"/>
    <col min="5379" max="5384" width="0" style="3" hidden="1" customWidth="1"/>
    <col min="5385" max="5389" width="4.125" style="3" customWidth="1"/>
    <col min="5390" max="5390" width="0.75" style="3" customWidth="1"/>
    <col min="5391" max="5395" width="4.125" style="3" customWidth="1"/>
    <col min="5396" max="5396" width="0.75" style="3" customWidth="1"/>
    <col min="5397" max="5401" width="4.125" style="3" customWidth="1"/>
    <col min="5402" max="5402" width="1" style="3" customWidth="1"/>
    <col min="5403" max="5407" width="4.125" style="3" customWidth="1"/>
    <col min="5408" max="5408" width="0.75" style="3" customWidth="1"/>
    <col min="5409" max="5413" width="4.125" style="3" customWidth="1"/>
    <col min="5414" max="5414" width="1" style="3" customWidth="1"/>
    <col min="5415" max="5419" width="4.125" style="3" customWidth="1"/>
    <col min="5420" max="5420" width="3.75" style="3" customWidth="1"/>
    <col min="5421" max="5422" width="0" style="3" hidden="1" customWidth="1"/>
    <col min="5423" max="5632" width="3.5" style="3"/>
    <col min="5633" max="5634" width="3.625" style="3" customWidth="1"/>
    <col min="5635" max="5640" width="0" style="3" hidden="1" customWidth="1"/>
    <col min="5641" max="5645" width="4.125" style="3" customWidth="1"/>
    <col min="5646" max="5646" width="0.75" style="3" customWidth="1"/>
    <col min="5647" max="5651" width="4.125" style="3" customWidth="1"/>
    <col min="5652" max="5652" width="0.75" style="3" customWidth="1"/>
    <col min="5653" max="5657" width="4.125" style="3" customWidth="1"/>
    <col min="5658" max="5658" width="1" style="3" customWidth="1"/>
    <col min="5659" max="5663" width="4.125" style="3" customWidth="1"/>
    <col min="5664" max="5664" width="0.75" style="3" customWidth="1"/>
    <col min="5665" max="5669" width="4.125" style="3" customWidth="1"/>
    <col min="5670" max="5670" width="1" style="3" customWidth="1"/>
    <col min="5671" max="5675" width="4.125" style="3" customWidth="1"/>
    <col min="5676" max="5676" width="3.75" style="3" customWidth="1"/>
    <col min="5677" max="5678" width="0" style="3" hidden="1" customWidth="1"/>
    <col min="5679" max="5888" width="3.5" style="3"/>
    <col min="5889" max="5890" width="3.625" style="3" customWidth="1"/>
    <col min="5891" max="5896" width="0" style="3" hidden="1" customWidth="1"/>
    <col min="5897" max="5901" width="4.125" style="3" customWidth="1"/>
    <col min="5902" max="5902" width="0.75" style="3" customWidth="1"/>
    <col min="5903" max="5907" width="4.125" style="3" customWidth="1"/>
    <col min="5908" max="5908" width="0.75" style="3" customWidth="1"/>
    <col min="5909" max="5913" width="4.125" style="3" customWidth="1"/>
    <col min="5914" max="5914" width="1" style="3" customWidth="1"/>
    <col min="5915" max="5919" width="4.125" style="3" customWidth="1"/>
    <col min="5920" max="5920" width="0.75" style="3" customWidth="1"/>
    <col min="5921" max="5925" width="4.125" style="3" customWidth="1"/>
    <col min="5926" max="5926" width="1" style="3" customWidth="1"/>
    <col min="5927" max="5931" width="4.125" style="3" customWidth="1"/>
    <col min="5932" max="5932" width="3.75" style="3" customWidth="1"/>
    <col min="5933" max="5934" width="0" style="3" hidden="1" customWidth="1"/>
    <col min="5935" max="6144" width="3.5" style="3"/>
    <col min="6145" max="6146" width="3.625" style="3" customWidth="1"/>
    <col min="6147" max="6152" width="0" style="3" hidden="1" customWidth="1"/>
    <col min="6153" max="6157" width="4.125" style="3" customWidth="1"/>
    <col min="6158" max="6158" width="0.75" style="3" customWidth="1"/>
    <col min="6159" max="6163" width="4.125" style="3" customWidth="1"/>
    <col min="6164" max="6164" width="0.75" style="3" customWidth="1"/>
    <col min="6165" max="6169" width="4.125" style="3" customWidth="1"/>
    <col min="6170" max="6170" width="1" style="3" customWidth="1"/>
    <col min="6171" max="6175" width="4.125" style="3" customWidth="1"/>
    <col min="6176" max="6176" width="0.75" style="3" customWidth="1"/>
    <col min="6177" max="6181" width="4.125" style="3" customWidth="1"/>
    <col min="6182" max="6182" width="1" style="3" customWidth="1"/>
    <col min="6183" max="6187" width="4.125" style="3" customWidth="1"/>
    <col min="6188" max="6188" width="3.75" style="3" customWidth="1"/>
    <col min="6189" max="6190" width="0" style="3" hidden="1" customWidth="1"/>
    <col min="6191" max="6400" width="3.5" style="3"/>
    <col min="6401" max="6402" width="3.625" style="3" customWidth="1"/>
    <col min="6403" max="6408" width="0" style="3" hidden="1" customWidth="1"/>
    <col min="6409" max="6413" width="4.125" style="3" customWidth="1"/>
    <col min="6414" max="6414" width="0.75" style="3" customWidth="1"/>
    <col min="6415" max="6419" width="4.125" style="3" customWidth="1"/>
    <col min="6420" max="6420" width="0.75" style="3" customWidth="1"/>
    <col min="6421" max="6425" width="4.125" style="3" customWidth="1"/>
    <col min="6426" max="6426" width="1" style="3" customWidth="1"/>
    <col min="6427" max="6431" width="4.125" style="3" customWidth="1"/>
    <col min="6432" max="6432" width="0.75" style="3" customWidth="1"/>
    <col min="6433" max="6437" width="4.125" style="3" customWidth="1"/>
    <col min="6438" max="6438" width="1" style="3" customWidth="1"/>
    <col min="6439" max="6443" width="4.125" style="3" customWidth="1"/>
    <col min="6444" max="6444" width="3.75" style="3" customWidth="1"/>
    <col min="6445" max="6446" width="0" style="3" hidden="1" customWidth="1"/>
    <col min="6447" max="6656" width="3.5" style="3"/>
    <col min="6657" max="6658" width="3.625" style="3" customWidth="1"/>
    <col min="6659" max="6664" width="0" style="3" hidden="1" customWidth="1"/>
    <col min="6665" max="6669" width="4.125" style="3" customWidth="1"/>
    <col min="6670" max="6670" width="0.75" style="3" customWidth="1"/>
    <col min="6671" max="6675" width="4.125" style="3" customWidth="1"/>
    <col min="6676" max="6676" width="0.75" style="3" customWidth="1"/>
    <col min="6677" max="6681" width="4.125" style="3" customWidth="1"/>
    <col min="6682" max="6682" width="1" style="3" customWidth="1"/>
    <col min="6683" max="6687" width="4.125" style="3" customWidth="1"/>
    <col min="6688" max="6688" width="0.75" style="3" customWidth="1"/>
    <col min="6689" max="6693" width="4.125" style="3" customWidth="1"/>
    <col min="6694" max="6694" width="1" style="3" customWidth="1"/>
    <col min="6695" max="6699" width="4.125" style="3" customWidth="1"/>
    <col min="6700" max="6700" width="3.75" style="3" customWidth="1"/>
    <col min="6701" max="6702" width="0" style="3" hidden="1" customWidth="1"/>
    <col min="6703" max="6912" width="3.5" style="3"/>
    <col min="6913" max="6914" width="3.625" style="3" customWidth="1"/>
    <col min="6915" max="6920" width="0" style="3" hidden="1" customWidth="1"/>
    <col min="6921" max="6925" width="4.125" style="3" customWidth="1"/>
    <col min="6926" max="6926" width="0.75" style="3" customWidth="1"/>
    <col min="6927" max="6931" width="4.125" style="3" customWidth="1"/>
    <col min="6932" max="6932" width="0.75" style="3" customWidth="1"/>
    <col min="6933" max="6937" width="4.125" style="3" customWidth="1"/>
    <col min="6938" max="6938" width="1" style="3" customWidth="1"/>
    <col min="6939" max="6943" width="4.125" style="3" customWidth="1"/>
    <col min="6944" max="6944" width="0.75" style="3" customWidth="1"/>
    <col min="6945" max="6949" width="4.125" style="3" customWidth="1"/>
    <col min="6950" max="6950" width="1" style="3" customWidth="1"/>
    <col min="6951" max="6955" width="4.125" style="3" customWidth="1"/>
    <col min="6956" max="6956" width="3.75" style="3" customWidth="1"/>
    <col min="6957" max="6958" width="0" style="3" hidden="1" customWidth="1"/>
    <col min="6959" max="7168" width="3.5" style="3"/>
    <col min="7169" max="7170" width="3.625" style="3" customWidth="1"/>
    <col min="7171" max="7176" width="0" style="3" hidden="1" customWidth="1"/>
    <col min="7177" max="7181" width="4.125" style="3" customWidth="1"/>
    <col min="7182" max="7182" width="0.75" style="3" customWidth="1"/>
    <col min="7183" max="7187" width="4.125" style="3" customWidth="1"/>
    <col min="7188" max="7188" width="0.75" style="3" customWidth="1"/>
    <col min="7189" max="7193" width="4.125" style="3" customWidth="1"/>
    <col min="7194" max="7194" width="1" style="3" customWidth="1"/>
    <col min="7195" max="7199" width="4.125" style="3" customWidth="1"/>
    <col min="7200" max="7200" width="0.75" style="3" customWidth="1"/>
    <col min="7201" max="7205" width="4.125" style="3" customWidth="1"/>
    <col min="7206" max="7206" width="1" style="3" customWidth="1"/>
    <col min="7207" max="7211" width="4.125" style="3" customWidth="1"/>
    <col min="7212" max="7212" width="3.75" style="3" customWidth="1"/>
    <col min="7213" max="7214" width="0" style="3" hidden="1" customWidth="1"/>
    <col min="7215" max="7424" width="3.5" style="3"/>
    <col min="7425" max="7426" width="3.625" style="3" customWidth="1"/>
    <col min="7427" max="7432" width="0" style="3" hidden="1" customWidth="1"/>
    <col min="7433" max="7437" width="4.125" style="3" customWidth="1"/>
    <col min="7438" max="7438" width="0.75" style="3" customWidth="1"/>
    <col min="7439" max="7443" width="4.125" style="3" customWidth="1"/>
    <col min="7444" max="7444" width="0.75" style="3" customWidth="1"/>
    <col min="7445" max="7449" width="4.125" style="3" customWidth="1"/>
    <col min="7450" max="7450" width="1" style="3" customWidth="1"/>
    <col min="7451" max="7455" width="4.125" style="3" customWidth="1"/>
    <col min="7456" max="7456" width="0.75" style="3" customWidth="1"/>
    <col min="7457" max="7461" width="4.125" style="3" customWidth="1"/>
    <col min="7462" max="7462" width="1" style="3" customWidth="1"/>
    <col min="7463" max="7467" width="4.125" style="3" customWidth="1"/>
    <col min="7468" max="7468" width="3.75" style="3" customWidth="1"/>
    <col min="7469" max="7470" width="0" style="3" hidden="1" customWidth="1"/>
    <col min="7471" max="7680" width="3.5" style="3"/>
    <col min="7681" max="7682" width="3.625" style="3" customWidth="1"/>
    <col min="7683" max="7688" width="0" style="3" hidden="1" customWidth="1"/>
    <col min="7689" max="7693" width="4.125" style="3" customWidth="1"/>
    <col min="7694" max="7694" width="0.75" style="3" customWidth="1"/>
    <col min="7695" max="7699" width="4.125" style="3" customWidth="1"/>
    <col min="7700" max="7700" width="0.75" style="3" customWidth="1"/>
    <col min="7701" max="7705" width="4.125" style="3" customWidth="1"/>
    <col min="7706" max="7706" width="1" style="3" customWidth="1"/>
    <col min="7707" max="7711" width="4.125" style="3" customWidth="1"/>
    <col min="7712" max="7712" width="0.75" style="3" customWidth="1"/>
    <col min="7713" max="7717" width="4.125" style="3" customWidth="1"/>
    <col min="7718" max="7718" width="1" style="3" customWidth="1"/>
    <col min="7719" max="7723" width="4.125" style="3" customWidth="1"/>
    <col min="7724" max="7724" width="3.75" style="3" customWidth="1"/>
    <col min="7725" max="7726" width="0" style="3" hidden="1" customWidth="1"/>
    <col min="7727" max="7936" width="3.5" style="3"/>
    <col min="7937" max="7938" width="3.625" style="3" customWidth="1"/>
    <col min="7939" max="7944" width="0" style="3" hidden="1" customWidth="1"/>
    <col min="7945" max="7949" width="4.125" style="3" customWidth="1"/>
    <col min="7950" max="7950" width="0.75" style="3" customWidth="1"/>
    <col min="7951" max="7955" width="4.125" style="3" customWidth="1"/>
    <col min="7956" max="7956" width="0.75" style="3" customWidth="1"/>
    <col min="7957" max="7961" width="4.125" style="3" customWidth="1"/>
    <col min="7962" max="7962" width="1" style="3" customWidth="1"/>
    <col min="7963" max="7967" width="4.125" style="3" customWidth="1"/>
    <col min="7968" max="7968" width="0.75" style="3" customWidth="1"/>
    <col min="7969" max="7973" width="4.125" style="3" customWidth="1"/>
    <col min="7974" max="7974" width="1" style="3" customWidth="1"/>
    <col min="7975" max="7979" width="4.125" style="3" customWidth="1"/>
    <col min="7980" max="7980" width="3.75" style="3" customWidth="1"/>
    <col min="7981" max="7982" width="0" style="3" hidden="1" customWidth="1"/>
    <col min="7983" max="8192" width="3.5" style="3"/>
    <col min="8193" max="8194" width="3.625" style="3" customWidth="1"/>
    <col min="8195" max="8200" width="0" style="3" hidden="1" customWidth="1"/>
    <col min="8201" max="8205" width="4.125" style="3" customWidth="1"/>
    <col min="8206" max="8206" width="0.75" style="3" customWidth="1"/>
    <col min="8207" max="8211" width="4.125" style="3" customWidth="1"/>
    <col min="8212" max="8212" width="0.75" style="3" customWidth="1"/>
    <col min="8213" max="8217" width="4.125" style="3" customWidth="1"/>
    <col min="8218" max="8218" width="1" style="3" customWidth="1"/>
    <col min="8219" max="8223" width="4.125" style="3" customWidth="1"/>
    <col min="8224" max="8224" width="0.75" style="3" customWidth="1"/>
    <col min="8225" max="8229" width="4.125" style="3" customWidth="1"/>
    <col min="8230" max="8230" width="1" style="3" customWidth="1"/>
    <col min="8231" max="8235" width="4.125" style="3" customWidth="1"/>
    <col min="8236" max="8236" width="3.75" style="3" customWidth="1"/>
    <col min="8237" max="8238" width="0" style="3" hidden="1" customWidth="1"/>
    <col min="8239" max="8448" width="3.5" style="3"/>
    <col min="8449" max="8450" width="3.625" style="3" customWidth="1"/>
    <col min="8451" max="8456" width="0" style="3" hidden="1" customWidth="1"/>
    <col min="8457" max="8461" width="4.125" style="3" customWidth="1"/>
    <col min="8462" max="8462" width="0.75" style="3" customWidth="1"/>
    <col min="8463" max="8467" width="4.125" style="3" customWidth="1"/>
    <col min="8468" max="8468" width="0.75" style="3" customWidth="1"/>
    <col min="8469" max="8473" width="4.125" style="3" customWidth="1"/>
    <col min="8474" max="8474" width="1" style="3" customWidth="1"/>
    <col min="8475" max="8479" width="4.125" style="3" customWidth="1"/>
    <col min="8480" max="8480" width="0.75" style="3" customWidth="1"/>
    <col min="8481" max="8485" width="4.125" style="3" customWidth="1"/>
    <col min="8486" max="8486" width="1" style="3" customWidth="1"/>
    <col min="8487" max="8491" width="4.125" style="3" customWidth="1"/>
    <col min="8492" max="8492" width="3.75" style="3" customWidth="1"/>
    <col min="8493" max="8494" width="0" style="3" hidden="1" customWidth="1"/>
    <col min="8495" max="8704" width="3.5" style="3"/>
    <col min="8705" max="8706" width="3.625" style="3" customWidth="1"/>
    <col min="8707" max="8712" width="0" style="3" hidden="1" customWidth="1"/>
    <col min="8713" max="8717" width="4.125" style="3" customWidth="1"/>
    <col min="8718" max="8718" width="0.75" style="3" customWidth="1"/>
    <col min="8719" max="8723" width="4.125" style="3" customWidth="1"/>
    <col min="8724" max="8724" width="0.75" style="3" customWidth="1"/>
    <col min="8725" max="8729" width="4.125" style="3" customWidth="1"/>
    <col min="8730" max="8730" width="1" style="3" customWidth="1"/>
    <col min="8731" max="8735" width="4.125" style="3" customWidth="1"/>
    <col min="8736" max="8736" width="0.75" style="3" customWidth="1"/>
    <col min="8737" max="8741" width="4.125" style="3" customWidth="1"/>
    <col min="8742" max="8742" width="1" style="3" customWidth="1"/>
    <col min="8743" max="8747" width="4.125" style="3" customWidth="1"/>
    <col min="8748" max="8748" width="3.75" style="3" customWidth="1"/>
    <col min="8749" max="8750" width="0" style="3" hidden="1" customWidth="1"/>
    <col min="8751" max="8960" width="3.5" style="3"/>
    <col min="8961" max="8962" width="3.625" style="3" customWidth="1"/>
    <col min="8963" max="8968" width="0" style="3" hidden="1" customWidth="1"/>
    <col min="8969" max="8973" width="4.125" style="3" customWidth="1"/>
    <col min="8974" max="8974" width="0.75" style="3" customWidth="1"/>
    <col min="8975" max="8979" width="4.125" style="3" customWidth="1"/>
    <col min="8980" max="8980" width="0.75" style="3" customWidth="1"/>
    <col min="8981" max="8985" width="4.125" style="3" customWidth="1"/>
    <col min="8986" max="8986" width="1" style="3" customWidth="1"/>
    <col min="8987" max="8991" width="4.125" style="3" customWidth="1"/>
    <col min="8992" max="8992" width="0.75" style="3" customWidth="1"/>
    <col min="8993" max="8997" width="4.125" style="3" customWidth="1"/>
    <col min="8998" max="8998" width="1" style="3" customWidth="1"/>
    <col min="8999" max="9003" width="4.125" style="3" customWidth="1"/>
    <col min="9004" max="9004" width="3.75" style="3" customWidth="1"/>
    <col min="9005" max="9006" width="0" style="3" hidden="1" customWidth="1"/>
    <col min="9007" max="9216" width="3.5" style="3"/>
    <col min="9217" max="9218" width="3.625" style="3" customWidth="1"/>
    <col min="9219" max="9224" width="0" style="3" hidden="1" customWidth="1"/>
    <col min="9225" max="9229" width="4.125" style="3" customWidth="1"/>
    <col min="9230" max="9230" width="0.75" style="3" customWidth="1"/>
    <col min="9231" max="9235" width="4.125" style="3" customWidth="1"/>
    <col min="9236" max="9236" width="0.75" style="3" customWidth="1"/>
    <col min="9237" max="9241" width="4.125" style="3" customWidth="1"/>
    <col min="9242" max="9242" width="1" style="3" customWidth="1"/>
    <col min="9243" max="9247" width="4.125" style="3" customWidth="1"/>
    <col min="9248" max="9248" width="0.75" style="3" customWidth="1"/>
    <col min="9249" max="9253" width="4.125" style="3" customWidth="1"/>
    <col min="9254" max="9254" width="1" style="3" customWidth="1"/>
    <col min="9255" max="9259" width="4.125" style="3" customWidth="1"/>
    <col min="9260" max="9260" width="3.75" style="3" customWidth="1"/>
    <col min="9261" max="9262" width="0" style="3" hidden="1" customWidth="1"/>
    <col min="9263" max="9472" width="3.5" style="3"/>
    <col min="9473" max="9474" width="3.625" style="3" customWidth="1"/>
    <col min="9475" max="9480" width="0" style="3" hidden="1" customWidth="1"/>
    <col min="9481" max="9485" width="4.125" style="3" customWidth="1"/>
    <col min="9486" max="9486" width="0.75" style="3" customWidth="1"/>
    <col min="9487" max="9491" width="4.125" style="3" customWidth="1"/>
    <col min="9492" max="9492" width="0.75" style="3" customWidth="1"/>
    <col min="9493" max="9497" width="4.125" style="3" customWidth="1"/>
    <col min="9498" max="9498" width="1" style="3" customWidth="1"/>
    <col min="9499" max="9503" width="4.125" style="3" customWidth="1"/>
    <col min="9504" max="9504" width="0.75" style="3" customWidth="1"/>
    <col min="9505" max="9509" width="4.125" style="3" customWidth="1"/>
    <col min="9510" max="9510" width="1" style="3" customWidth="1"/>
    <col min="9511" max="9515" width="4.125" style="3" customWidth="1"/>
    <col min="9516" max="9516" width="3.75" style="3" customWidth="1"/>
    <col min="9517" max="9518" width="0" style="3" hidden="1" customWidth="1"/>
    <col min="9519" max="9728" width="3.5" style="3"/>
    <col min="9729" max="9730" width="3.625" style="3" customWidth="1"/>
    <col min="9731" max="9736" width="0" style="3" hidden="1" customWidth="1"/>
    <col min="9737" max="9741" width="4.125" style="3" customWidth="1"/>
    <col min="9742" max="9742" width="0.75" style="3" customWidth="1"/>
    <col min="9743" max="9747" width="4.125" style="3" customWidth="1"/>
    <col min="9748" max="9748" width="0.75" style="3" customWidth="1"/>
    <col min="9749" max="9753" width="4.125" style="3" customWidth="1"/>
    <col min="9754" max="9754" width="1" style="3" customWidth="1"/>
    <col min="9755" max="9759" width="4.125" style="3" customWidth="1"/>
    <col min="9760" max="9760" width="0.75" style="3" customWidth="1"/>
    <col min="9761" max="9765" width="4.125" style="3" customWidth="1"/>
    <col min="9766" max="9766" width="1" style="3" customWidth="1"/>
    <col min="9767" max="9771" width="4.125" style="3" customWidth="1"/>
    <col min="9772" max="9772" width="3.75" style="3" customWidth="1"/>
    <col min="9773" max="9774" width="0" style="3" hidden="1" customWidth="1"/>
    <col min="9775" max="9984" width="3.5" style="3"/>
    <col min="9985" max="9986" width="3.625" style="3" customWidth="1"/>
    <col min="9987" max="9992" width="0" style="3" hidden="1" customWidth="1"/>
    <col min="9993" max="9997" width="4.125" style="3" customWidth="1"/>
    <col min="9998" max="9998" width="0.75" style="3" customWidth="1"/>
    <col min="9999" max="10003" width="4.125" style="3" customWidth="1"/>
    <col min="10004" max="10004" width="0.75" style="3" customWidth="1"/>
    <col min="10005" max="10009" width="4.125" style="3" customWidth="1"/>
    <col min="10010" max="10010" width="1" style="3" customWidth="1"/>
    <col min="10011" max="10015" width="4.125" style="3" customWidth="1"/>
    <col min="10016" max="10016" width="0.75" style="3" customWidth="1"/>
    <col min="10017" max="10021" width="4.125" style="3" customWidth="1"/>
    <col min="10022" max="10022" width="1" style="3" customWidth="1"/>
    <col min="10023" max="10027" width="4.125" style="3" customWidth="1"/>
    <col min="10028" max="10028" width="3.75" style="3" customWidth="1"/>
    <col min="10029" max="10030" width="0" style="3" hidden="1" customWidth="1"/>
    <col min="10031" max="10240" width="3.5" style="3"/>
    <col min="10241" max="10242" width="3.625" style="3" customWidth="1"/>
    <col min="10243" max="10248" width="0" style="3" hidden="1" customWidth="1"/>
    <col min="10249" max="10253" width="4.125" style="3" customWidth="1"/>
    <col min="10254" max="10254" width="0.75" style="3" customWidth="1"/>
    <col min="10255" max="10259" width="4.125" style="3" customWidth="1"/>
    <col min="10260" max="10260" width="0.75" style="3" customWidth="1"/>
    <col min="10261" max="10265" width="4.125" style="3" customWidth="1"/>
    <col min="10266" max="10266" width="1" style="3" customWidth="1"/>
    <col min="10267" max="10271" width="4.125" style="3" customWidth="1"/>
    <col min="10272" max="10272" width="0.75" style="3" customWidth="1"/>
    <col min="10273" max="10277" width="4.125" style="3" customWidth="1"/>
    <col min="10278" max="10278" width="1" style="3" customWidth="1"/>
    <col min="10279" max="10283" width="4.125" style="3" customWidth="1"/>
    <col min="10284" max="10284" width="3.75" style="3" customWidth="1"/>
    <col min="10285" max="10286" width="0" style="3" hidden="1" customWidth="1"/>
    <col min="10287" max="10496" width="3.5" style="3"/>
    <col min="10497" max="10498" width="3.625" style="3" customWidth="1"/>
    <col min="10499" max="10504" width="0" style="3" hidden="1" customWidth="1"/>
    <col min="10505" max="10509" width="4.125" style="3" customWidth="1"/>
    <col min="10510" max="10510" width="0.75" style="3" customWidth="1"/>
    <col min="10511" max="10515" width="4.125" style="3" customWidth="1"/>
    <col min="10516" max="10516" width="0.75" style="3" customWidth="1"/>
    <col min="10517" max="10521" width="4.125" style="3" customWidth="1"/>
    <col min="10522" max="10522" width="1" style="3" customWidth="1"/>
    <col min="10523" max="10527" width="4.125" style="3" customWidth="1"/>
    <col min="10528" max="10528" width="0.75" style="3" customWidth="1"/>
    <col min="10529" max="10533" width="4.125" style="3" customWidth="1"/>
    <col min="10534" max="10534" width="1" style="3" customWidth="1"/>
    <col min="10535" max="10539" width="4.125" style="3" customWidth="1"/>
    <col min="10540" max="10540" width="3.75" style="3" customWidth="1"/>
    <col min="10541" max="10542" width="0" style="3" hidden="1" customWidth="1"/>
    <col min="10543" max="10752" width="3.5" style="3"/>
    <col min="10753" max="10754" width="3.625" style="3" customWidth="1"/>
    <col min="10755" max="10760" width="0" style="3" hidden="1" customWidth="1"/>
    <col min="10761" max="10765" width="4.125" style="3" customWidth="1"/>
    <col min="10766" max="10766" width="0.75" style="3" customWidth="1"/>
    <col min="10767" max="10771" width="4.125" style="3" customWidth="1"/>
    <col min="10772" max="10772" width="0.75" style="3" customWidth="1"/>
    <col min="10773" max="10777" width="4.125" style="3" customWidth="1"/>
    <col min="10778" max="10778" width="1" style="3" customWidth="1"/>
    <col min="10779" max="10783" width="4.125" style="3" customWidth="1"/>
    <col min="10784" max="10784" width="0.75" style="3" customWidth="1"/>
    <col min="10785" max="10789" width="4.125" style="3" customWidth="1"/>
    <col min="10790" max="10790" width="1" style="3" customWidth="1"/>
    <col min="10791" max="10795" width="4.125" style="3" customWidth="1"/>
    <col min="10796" max="10796" width="3.75" style="3" customWidth="1"/>
    <col min="10797" max="10798" width="0" style="3" hidden="1" customWidth="1"/>
    <col min="10799" max="11008" width="3.5" style="3"/>
    <col min="11009" max="11010" width="3.625" style="3" customWidth="1"/>
    <col min="11011" max="11016" width="0" style="3" hidden="1" customWidth="1"/>
    <col min="11017" max="11021" width="4.125" style="3" customWidth="1"/>
    <col min="11022" max="11022" width="0.75" style="3" customWidth="1"/>
    <col min="11023" max="11027" width="4.125" style="3" customWidth="1"/>
    <col min="11028" max="11028" width="0.75" style="3" customWidth="1"/>
    <col min="11029" max="11033" width="4.125" style="3" customWidth="1"/>
    <col min="11034" max="11034" width="1" style="3" customWidth="1"/>
    <col min="11035" max="11039" width="4.125" style="3" customWidth="1"/>
    <col min="11040" max="11040" width="0.75" style="3" customWidth="1"/>
    <col min="11041" max="11045" width="4.125" style="3" customWidth="1"/>
    <col min="11046" max="11046" width="1" style="3" customWidth="1"/>
    <col min="11047" max="11051" width="4.125" style="3" customWidth="1"/>
    <col min="11052" max="11052" width="3.75" style="3" customWidth="1"/>
    <col min="11053" max="11054" width="0" style="3" hidden="1" customWidth="1"/>
    <col min="11055" max="11264" width="3.5" style="3"/>
    <col min="11265" max="11266" width="3.625" style="3" customWidth="1"/>
    <col min="11267" max="11272" width="0" style="3" hidden="1" customWidth="1"/>
    <col min="11273" max="11277" width="4.125" style="3" customWidth="1"/>
    <col min="11278" max="11278" width="0.75" style="3" customWidth="1"/>
    <col min="11279" max="11283" width="4.125" style="3" customWidth="1"/>
    <col min="11284" max="11284" width="0.75" style="3" customWidth="1"/>
    <col min="11285" max="11289" width="4.125" style="3" customWidth="1"/>
    <col min="11290" max="11290" width="1" style="3" customWidth="1"/>
    <col min="11291" max="11295" width="4.125" style="3" customWidth="1"/>
    <col min="11296" max="11296" width="0.75" style="3" customWidth="1"/>
    <col min="11297" max="11301" width="4.125" style="3" customWidth="1"/>
    <col min="11302" max="11302" width="1" style="3" customWidth="1"/>
    <col min="11303" max="11307" width="4.125" style="3" customWidth="1"/>
    <col min="11308" max="11308" width="3.75" style="3" customWidth="1"/>
    <col min="11309" max="11310" width="0" style="3" hidden="1" customWidth="1"/>
    <col min="11311" max="11520" width="3.5" style="3"/>
    <col min="11521" max="11522" width="3.625" style="3" customWidth="1"/>
    <col min="11523" max="11528" width="0" style="3" hidden="1" customWidth="1"/>
    <col min="11529" max="11533" width="4.125" style="3" customWidth="1"/>
    <col min="11534" max="11534" width="0.75" style="3" customWidth="1"/>
    <col min="11535" max="11539" width="4.125" style="3" customWidth="1"/>
    <col min="11540" max="11540" width="0.75" style="3" customWidth="1"/>
    <col min="11541" max="11545" width="4.125" style="3" customWidth="1"/>
    <col min="11546" max="11546" width="1" style="3" customWidth="1"/>
    <col min="11547" max="11551" width="4.125" style="3" customWidth="1"/>
    <col min="11552" max="11552" width="0.75" style="3" customWidth="1"/>
    <col min="11553" max="11557" width="4.125" style="3" customWidth="1"/>
    <col min="11558" max="11558" width="1" style="3" customWidth="1"/>
    <col min="11559" max="11563" width="4.125" style="3" customWidth="1"/>
    <col min="11564" max="11564" width="3.75" style="3" customWidth="1"/>
    <col min="11565" max="11566" width="0" style="3" hidden="1" customWidth="1"/>
    <col min="11567" max="11776" width="3.5" style="3"/>
    <col min="11777" max="11778" width="3.625" style="3" customWidth="1"/>
    <col min="11779" max="11784" width="0" style="3" hidden="1" customWidth="1"/>
    <col min="11785" max="11789" width="4.125" style="3" customWidth="1"/>
    <col min="11790" max="11790" width="0.75" style="3" customWidth="1"/>
    <col min="11791" max="11795" width="4.125" style="3" customWidth="1"/>
    <col min="11796" max="11796" width="0.75" style="3" customWidth="1"/>
    <col min="11797" max="11801" width="4.125" style="3" customWidth="1"/>
    <col min="11802" max="11802" width="1" style="3" customWidth="1"/>
    <col min="11803" max="11807" width="4.125" style="3" customWidth="1"/>
    <col min="11808" max="11808" width="0.75" style="3" customWidth="1"/>
    <col min="11809" max="11813" width="4.125" style="3" customWidth="1"/>
    <col min="11814" max="11814" width="1" style="3" customWidth="1"/>
    <col min="11815" max="11819" width="4.125" style="3" customWidth="1"/>
    <col min="11820" max="11820" width="3.75" style="3" customWidth="1"/>
    <col min="11821" max="11822" width="0" style="3" hidden="1" customWidth="1"/>
    <col min="11823" max="12032" width="3.5" style="3"/>
    <col min="12033" max="12034" width="3.625" style="3" customWidth="1"/>
    <col min="12035" max="12040" width="0" style="3" hidden="1" customWidth="1"/>
    <col min="12041" max="12045" width="4.125" style="3" customWidth="1"/>
    <col min="12046" max="12046" width="0.75" style="3" customWidth="1"/>
    <col min="12047" max="12051" width="4.125" style="3" customWidth="1"/>
    <col min="12052" max="12052" width="0.75" style="3" customWidth="1"/>
    <col min="12053" max="12057" width="4.125" style="3" customWidth="1"/>
    <col min="12058" max="12058" width="1" style="3" customWidth="1"/>
    <col min="12059" max="12063" width="4.125" style="3" customWidth="1"/>
    <col min="12064" max="12064" width="0.75" style="3" customWidth="1"/>
    <col min="12065" max="12069" width="4.125" style="3" customWidth="1"/>
    <col min="12070" max="12070" width="1" style="3" customWidth="1"/>
    <col min="12071" max="12075" width="4.125" style="3" customWidth="1"/>
    <col min="12076" max="12076" width="3.75" style="3" customWidth="1"/>
    <col min="12077" max="12078" width="0" style="3" hidden="1" customWidth="1"/>
    <col min="12079" max="12288" width="3.5" style="3"/>
    <col min="12289" max="12290" width="3.625" style="3" customWidth="1"/>
    <col min="12291" max="12296" width="0" style="3" hidden="1" customWidth="1"/>
    <col min="12297" max="12301" width="4.125" style="3" customWidth="1"/>
    <col min="12302" max="12302" width="0.75" style="3" customWidth="1"/>
    <col min="12303" max="12307" width="4.125" style="3" customWidth="1"/>
    <col min="12308" max="12308" width="0.75" style="3" customWidth="1"/>
    <col min="12309" max="12313" width="4.125" style="3" customWidth="1"/>
    <col min="12314" max="12314" width="1" style="3" customWidth="1"/>
    <col min="12315" max="12319" width="4.125" style="3" customWidth="1"/>
    <col min="12320" max="12320" width="0.75" style="3" customWidth="1"/>
    <col min="12321" max="12325" width="4.125" style="3" customWidth="1"/>
    <col min="12326" max="12326" width="1" style="3" customWidth="1"/>
    <col min="12327" max="12331" width="4.125" style="3" customWidth="1"/>
    <col min="12332" max="12332" width="3.75" style="3" customWidth="1"/>
    <col min="12333" max="12334" width="0" style="3" hidden="1" customWidth="1"/>
    <col min="12335" max="12544" width="3.5" style="3"/>
    <col min="12545" max="12546" width="3.625" style="3" customWidth="1"/>
    <col min="12547" max="12552" width="0" style="3" hidden="1" customWidth="1"/>
    <col min="12553" max="12557" width="4.125" style="3" customWidth="1"/>
    <col min="12558" max="12558" width="0.75" style="3" customWidth="1"/>
    <col min="12559" max="12563" width="4.125" style="3" customWidth="1"/>
    <col min="12564" max="12564" width="0.75" style="3" customWidth="1"/>
    <col min="12565" max="12569" width="4.125" style="3" customWidth="1"/>
    <col min="12570" max="12570" width="1" style="3" customWidth="1"/>
    <col min="12571" max="12575" width="4.125" style="3" customWidth="1"/>
    <col min="12576" max="12576" width="0.75" style="3" customWidth="1"/>
    <col min="12577" max="12581" width="4.125" style="3" customWidth="1"/>
    <col min="12582" max="12582" width="1" style="3" customWidth="1"/>
    <col min="12583" max="12587" width="4.125" style="3" customWidth="1"/>
    <col min="12588" max="12588" width="3.75" style="3" customWidth="1"/>
    <col min="12589" max="12590" width="0" style="3" hidden="1" customWidth="1"/>
    <col min="12591" max="12800" width="3.5" style="3"/>
    <col min="12801" max="12802" width="3.625" style="3" customWidth="1"/>
    <col min="12803" max="12808" width="0" style="3" hidden="1" customWidth="1"/>
    <col min="12809" max="12813" width="4.125" style="3" customWidth="1"/>
    <col min="12814" max="12814" width="0.75" style="3" customWidth="1"/>
    <col min="12815" max="12819" width="4.125" style="3" customWidth="1"/>
    <col min="12820" max="12820" width="0.75" style="3" customWidth="1"/>
    <col min="12821" max="12825" width="4.125" style="3" customWidth="1"/>
    <col min="12826" max="12826" width="1" style="3" customWidth="1"/>
    <col min="12827" max="12831" width="4.125" style="3" customWidth="1"/>
    <col min="12832" max="12832" width="0.75" style="3" customWidth="1"/>
    <col min="12833" max="12837" width="4.125" style="3" customWidth="1"/>
    <col min="12838" max="12838" width="1" style="3" customWidth="1"/>
    <col min="12839" max="12843" width="4.125" style="3" customWidth="1"/>
    <col min="12844" max="12844" width="3.75" style="3" customWidth="1"/>
    <col min="12845" max="12846" width="0" style="3" hidden="1" customWidth="1"/>
    <col min="12847" max="13056" width="3.5" style="3"/>
    <col min="13057" max="13058" width="3.625" style="3" customWidth="1"/>
    <col min="13059" max="13064" width="0" style="3" hidden="1" customWidth="1"/>
    <col min="13065" max="13069" width="4.125" style="3" customWidth="1"/>
    <col min="13070" max="13070" width="0.75" style="3" customWidth="1"/>
    <col min="13071" max="13075" width="4.125" style="3" customWidth="1"/>
    <col min="13076" max="13076" width="0.75" style="3" customWidth="1"/>
    <col min="13077" max="13081" width="4.125" style="3" customWidth="1"/>
    <col min="13082" max="13082" width="1" style="3" customWidth="1"/>
    <col min="13083" max="13087" width="4.125" style="3" customWidth="1"/>
    <col min="13088" max="13088" width="0.75" style="3" customWidth="1"/>
    <col min="13089" max="13093" width="4.125" style="3" customWidth="1"/>
    <col min="13094" max="13094" width="1" style="3" customWidth="1"/>
    <col min="13095" max="13099" width="4.125" style="3" customWidth="1"/>
    <col min="13100" max="13100" width="3.75" style="3" customWidth="1"/>
    <col min="13101" max="13102" width="0" style="3" hidden="1" customWidth="1"/>
    <col min="13103" max="13312" width="3.5" style="3"/>
    <col min="13313" max="13314" width="3.625" style="3" customWidth="1"/>
    <col min="13315" max="13320" width="0" style="3" hidden="1" customWidth="1"/>
    <col min="13321" max="13325" width="4.125" style="3" customWidth="1"/>
    <col min="13326" max="13326" width="0.75" style="3" customWidth="1"/>
    <col min="13327" max="13331" width="4.125" style="3" customWidth="1"/>
    <col min="13332" max="13332" width="0.75" style="3" customWidth="1"/>
    <col min="13333" max="13337" width="4.125" style="3" customWidth="1"/>
    <col min="13338" max="13338" width="1" style="3" customWidth="1"/>
    <col min="13339" max="13343" width="4.125" style="3" customWidth="1"/>
    <col min="13344" max="13344" width="0.75" style="3" customWidth="1"/>
    <col min="13345" max="13349" width="4.125" style="3" customWidth="1"/>
    <col min="13350" max="13350" width="1" style="3" customWidth="1"/>
    <col min="13351" max="13355" width="4.125" style="3" customWidth="1"/>
    <col min="13356" max="13356" width="3.75" style="3" customWidth="1"/>
    <col min="13357" max="13358" width="0" style="3" hidden="1" customWidth="1"/>
    <col min="13359" max="13568" width="3.5" style="3"/>
    <col min="13569" max="13570" width="3.625" style="3" customWidth="1"/>
    <col min="13571" max="13576" width="0" style="3" hidden="1" customWidth="1"/>
    <col min="13577" max="13581" width="4.125" style="3" customWidth="1"/>
    <col min="13582" max="13582" width="0.75" style="3" customWidth="1"/>
    <col min="13583" max="13587" width="4.125" style="3" customWidth="1"/>
    <col min="13588" max="13588" width="0.75" style="3" customWidth="1"/>
    <col min="13589" max="13593" width="4.125" style="3" customWidth="1"/>
    <col min="13594" max="13594" width="1" style="3" customWidth="1"/>
    <col min="13595" max="13599" width="4.125" style="3" customWidth="1"/>
    <col min="13600" max="13600" width="0.75" style="3" customWidth="1"/>
    <col min="13601" max="13605" width="4.125" style="3" customWidth="1"/>
    <col min="13606" max="13606" width="1" style="3" customWidth="1"/>
    <col min="13607" max="13611" width="4.125" style="3" customWidth="1"/>
    <col min="13612" max="13612" width="3.75" style="3" customWidth="1"/>
    <col min="13613" max="13614" width="0" style="3" hidden="1" customWidth="1"/>
    <col min="13615" max="13824" width="3.5" style="3"/>
    <col min="13825" max="13826" width="3.625" style="3" customWidth="1"/>
    <col min="13827" max="13832" width="0" style="3" hidden="1" customWidth="1"/>
    <col min="13833" max="13837" width="4.125" style="3" customWidth="1"/>
    <col min="13838" max="13838" width="0.75" style="3" customWidth="1"/>
    <col min="13839" max="13843" width="4.125" style="3" customWidth="1"/>
    <col min="13844" max="13844" width="0.75" style="3" customWidth="1"/>
    <col min="13845" max="13849" width="4.125" style="3" customWidth="1"/>
    <col min="13850" max="13850" width="1" style="3" customWidth="1"/>
    <col min="13851" max="13855" width="4.125" style="3" customWidth="1"/>
    <col min="13856" max="13856" width="0.75" style="3" customWidth="1"/>
    <col min="13857" max="13861" width="4.125" style="3" customWidth="1"/>
    <col min="13862" max="13862" width="1" style="3" customWidth="1"/>
    <col min="13863" max="13867" width="4.125" style="3" customWidth="1"/>
    <col min="13868" max="13868" width="3.75" style="3" customWidth="1"/>
    <col min="13869" max="13870" width="0" style="3" hidden="1" customWidth="1"/>
    <col min="13871" max="14080" width="3.5" style="3"/>
    <col min="14081" max="14082" width="3.625" style="3" customWidth="1"/>
    <col min="14083" max="14088" width="0" style="3" hidden="1" customWidth="1"/>
    <col min="14089" max="14093" width="4.125" style="3" customWidth="1"/>
    <col min="14094" max="14094" width="0.75" style="3" customWidth="1"/>
    <col min="14095" max="14099" width="4.125" style="3" customWidth="1"/>
    <col min="14100" max="14100" width="0.75" style="3" customWidth="1"/>
    <col min="14101" max="14105" width="4.125" style="3" customWidth="1"/>
    <col min="14106" max="14106" width="1" style="3" customWidth="1"/>
    <col min="14107" max="14111" width="4.125" style="3" customWidth="1"/>
    <col min="14112" max="14112" width="0.75" style="3" customWidth="1"/>
    <col min="14113" max="14117" width="4.125" style="3" customWidth="1"/>
    <col min="14118" max="14118" width="1" style="3" customWidth="1"/>
    <col min="14119" max="14123" width="4.125" style="3" customWidth="1"/>
    <col min="14124" max="14124" width="3.75" style="3" customWidth="1"/>
    <col min="14125" max="14126" width="0" style="3" hidden="1" customWidth="1"/>
    <col min="14127" max="14336" width="3.5" style="3"/>
    <col min="14337" max="14338" width="3.625" style="3" customWidth="1"/>
    <col min="14339" max="14344" width="0" style="3" hidden="1" customWidth="1"/>
    <col min="14345" max="14349" width="4.125" style="3" customWidth="1"/>
    <col min="14350" max="14350" width="0.75" style="3" customWidth="1"/>
    <col min="14351" max="14355" width="4.125" style="3" customWidth="1"/>
    <col min="14356" max="14356" width="0.75" style="3" customWidth="1"/>
    <col min="14357" max="14361" width="4.125" style="3" customWidth="1"/>
    <col min="14362" max="14362" width="1" style="3" customWidth="1"/>
    <col min="14363" max="14367" width="4.125" style="3" customWidth="1"/>
    <col min="14368" max="14368" width="0.75" style="3" customWidth="1"/>
    <col min="14369" max="14373" width="4.125" style="3" customWidth="1"/>
    <col min="14374" max="14374" width="1" style="3" customWidth="1"/>
    <col min="14375" max="14379" width="4.125" style="3" customWidth="1"/>
    <col min="14380" max="14380" width="3.75" style="3" customWidth="1"/>
    <col min="14381" max="14382" width="0" style="3" hidden="1" customWidth="1"/>
    <col min="14383" max="14592" width="3.5" style="3"/>
    <col min="14593" max="14594" width="3.625" style="3" customWidth="1"/>
    <col min="14595" max="14600" width="0" style="3" hidden="1" customWidth="1"/>
    <col min="14601" max="14605" width="4.125" style="3" customWidth="1"/>
    <col min="14606" max="14606" width="0.75" style="3" customWidth="1"/>
    <col min="14607" max="14611" width="4.125" style="3" customWidth="1"/>
    <col min="14612" max="14612" width="0.75" style="3" customWidth="1"/>
    <col min="14613" max="14617" width="4.125" style="3" customWidth="1"/>
    <col min="14618" max="14618" width="1" style="3" customWidth="1"/>
    <col min="14619" max="14623" width="4.125" style="3" customWidth="1"/>
    <col min="14624" max="14624" width="0.75" style="3" customWidth="1"/>
    <col min="14625" max="14629" width="4.125" style="3" customWidth="1"/>
    <col min="14630" max="14630" width="1" style="3" customWidth="1"/>
    <col min="14631" max="14635" width="4.125" style="3" customWidth="1"/>
    <col min="14636" max="14636" width="3.75" style="3" customWidth="1"/>
    <col min="14637" max="14638" width="0" style="3" hidden="1" customWidth="1"/>
    <col min="14639" max="14848" width="3.5" style="3"/>
    <col min="14849" max="14850" width="3.625" style="3" customWidth="1"/>
    <col min="14851" max="14856" width="0" style="3" hidden="1" customWidth="1"/>
    <col min="14857" max="14861" width="4.125" style="3" customWidth="1"/>
    <col min="14862" max="14862" width="0.75" style="3" customWidth="1"/>
    <col min="14863" max="14867" width="4.125" style="3" customWidth="1"/>
    <col min="14868" max="14868" width="0.75" style="3" customWidth="1"/>
    <col min="14869" max="14873" width="4.125" style="3" customWidth="1"/>
    <col min="14874" max="14874" width="1" style="3" customWidth="1"/>
    <col min="14875" max="14879" width="4.125" style="3" customWidth="1"/>
    <col min="14880" max="14880" width="0.75" style="3" customWidth="1"/>
    <col min="14881" max="14885" width="4.125" style="3" customWidth="1"/>
    <col min="14886" max="14886" width="1" style="3" customWidth="1"/>
    <col min="14887" max="14891" width="4.125" style="3" customWidth="1"/>
    <col min="14892" max="14892" width="3.75" style="3" customWidth="1"/>
    <col min="14893" max="14894" width="0" style="3" hidden="1" customWidth="1"/>
    <col min="14895" max="15104" width="3.5" style="3"/>
    <col min="15105" max="15106" width="3.625" style="3" customWidth="1"/>
    <col min="15107" max="15112" width="0" style="3" hidden="1" customWidth="1"/>
    <col min="15113" max="15117" width="4.125" style="3" customWidth="1"/>
    <col min="15118" max="15118" width="0.75" style="3" customWidth="1"/>
    <col min="15119" max="15123" width="4.125" style="3" customWidth="1"/>
    <col min="15124" max="15124" width="0.75" style="3" customWidth="1"/>
    <col min="15125" max="15129" width="4.125" style="3" customWidth="1"/>
    <col min="15130" max="15130" width="1" style="3" customWidth="1"/>
    <col min="15131" max="15135" width="4.125" style="3" customWidth="1"/>
    <col min="15136" max="15136" width="0.75" style="3" customWidth="1"/>
    <col min="15137" max="15141" width="4.125" style="3" customWidth="1"/>
    <col min="15142" max="15142" width="1" style="3" customWidth="1"/>
    <col min="15143" max="15147" width="4.125" style="3" customWidth="1"/>
    <col min="15148" max="15148" width="3.75" style="3" customWidth="1"/>
    <col min="15149" max="15150" width="0" style="3" hidden="1" customWidth="1"/>
    <col min="15151" max="15360" width="3.5" style="3"/>
    <col min="15361" max="15362" width="3.625" style="3" customWidth="1"/>
    <col min="15363" max="15368" width="0" style="3" hidden="1" customWidth="1"/>
    <col min="15369" max="15373" width="4.125" style="3" customWidth="1"/>
    <col min="15374" max="15374" width="0.75" style="3" customWidth="1"/>
    <col min="15375" max="15379" width="4.125" style="3" customWidth="1"/>
    <col min="15380" max="15380" width="0.75" style="3" customWidth="1"/>
    <col min="15381" max="15385" width="4.125" style="3" customWidth="1"/>
    <col min="15386" max="15386" width="1" style="3" customWidth="1"/>
    <col min="15387" max="15391" width="4.125" style="3" customWidth="1"/>
    <col min="15392" max="15392" width="0.75" style="3" customWidth="1"/>
    <col min="15393" max="15397" width="4.125" style="3" customWidth="1"/>
    <col min="15398" max="15398" width="1" style="3" customWidth="1"/>
    <col min="15399" max="15403" width="4.125" style="3" customWidth="1"/>
    <col min="15404" max="15404" width="3.75" style="3" customWidth="1"/>
    <col min="15405" max="15406" width="0" style="3" hidden="1" customWidth="1"/>
    <col min="15407" max="15616" width="3.5" style="3"/>
    <col min="15617" max="15618" width="3.625" style="3" customWidth="1"/>
    <col min="15619" max="15624" width="0" style="3" hidden="1" customWidth="1"/>
    <col min="15625" max="15629" width="4.125" style="3" customWidth="1"/>
    <col min="15630" max="15630" width="0.75" style="3" customWidth="1"/>
    <col min="15631" max="15635" width="4.125" style="3" customWidth="1"/>
    <col min="15636" max="15636" width="0.75" style="3" customWidth="1"/>
    <col min="15637" max="15641" width="4.125" style="3" customWidth="1"/>
    <col min="15642" max="15642" width="1" style="3" customWidth="1"/>
    <col min="15643" max="15647" width="4.125" style="3" customWidth="1"/>
    <col min="15648" max="15648" width="0.75" style="3" customWidth="1"/>
    <col min="15649" max="15653" width="4.125" style="3" customWidth="1"/>
    <col min="15654" max="15654" width="1" style="3" customWidth="1"/>
    <col min="15655" max="15659" width="4.125" style="3" customWidth="1"/>
    <col min="15660" max="15660" width="3.75" style="3" customWidth="1"/>
    <col min="15661" max="15662" width="0" style="3" hidden="1" customWidth="1"/>
    <col min="15663" max="15872" width="3.5" style="3"/>
    <col min="15873" max="15874" width="3.625" style="3" customWidth="1"/>
    <col min="15875" max="15880" width="0" style="3" hidden="1" customWidth="1"/>
    <col min="15881" max="15885" width="4.125" style="3" customWidth="1"/>
    <col min="15886" max="15886" width="0.75" style="3" customWidth="1"/>
    <col min="15887" max="15891" width="4.125" style="3" customWidth="1"/>
    <col min="15892" max="15892" width="0.75" style="3" customWidth="1"/>
    <col min="15893" max="15897" width="4.125" style="3" customWidth="1"/>
    <col min="15898" max="15898" width="1" style="3" customWidth="1"/>
    <col min="15899" max="15903" width="4.125" style="3" customWidth="1"/>
    <col min="15904" max="15904" width="0.75" style="3" customWidth="1"/>
    <col min="15905" max="15909" width="4.125" style="3" customWidth="1"/>
    <col min="15910" max="15910" width="1" style="3" customWidth="1"/>
    <col min="15911" max="15915" width="4.125" style="3" customWidth="1"/>
    <col min="15916" max="15916" width="3.75" style="3" customWidth="1"/>
    <col min="15917" max="15918" width="0" style="3" hidden="1" customWidth="1"/>
    <col min="15919" max="16128" width="3.5" style="3"/>
    <col min="16129" max="16130" width="3.625" style="3" customWidth="1"/>
    <col min="16131" max="16136" width="0" style="3" hidden="1" customWidth="1"/>
    <col min="16137" max="16141" width="4.125" style="3" customWidth="1"/>
    <col min="16142" max="16142" width="0.75" style="3" customWidth="1"/>
    <col min="16143" max="16147" width="4.125" style="3" customWidth="1"/>
    <col min="16148" max="16148" width="0.75" style="3" customWidth="1"/>
    <col min="16149" max="16153" width="4.125" style="3" customWidth="1"/>
    <col min="16154" max="16154" width="1" style="3" customWidth="1"/>
    <col min="16155" max="16159" width="4.125" style="3" customWidth="1"/>
    <col min="16160" max="16160" width="0.75" style="3" customWidth="1"/>
    <col min="16161" max="16165" width="4.125" style="3" customWidth="1"/>
    <col min="16166" max="16166" width="1" style="3" customWidth="1"/>
    <col min="16167" max="16171" width="4.125" style="3" customWidth="1"/>
    <col min="16172" max="16172" width="3.75" style="3" customWidth="1"/>
    <col min="16173" max="16174" width="0" style="3" hidden="1" customWidth="1"/>
    <col min="16175" max="16384" width="3.5" style="3"/>
  </cols>
  <sheetData>
    <row r="1" spans="1:61" ht="33.75" customHeight="1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61" ht="5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61" s="2" customFormat="1" ht="14.25" customHeight="1">
      <c r="A3" s="5" t="s">
        <v>0</v>
      </c>
      <c r="B3" s="6"/>
      <c r="C3" s="5" t="s">
        <v>1</v>
      </c>
      <c r="D3" s="7"/>
      <c r="E3" s="7"/>
      <c r="F3" s="7"/>
      <c r="G3" s="6"/>
      <c r="H3" s="8"/>
      <c r="I3" s="9" t="s">
        <v>2</v>
      </c>
      <c r="J3" s="10"/>
      <c r="K3" s="10"/>
      <c r="L3" s="10"/>
      <c r="M3" s="11"/>
      <c r="N3" s="12"/>
      <c r="O3" s="13" t="s">
        <v>3</v>
      </c>
      <c r="P3" s="13"/>
      <c r="Q3" s="13"/>
      <c r="R3" s="13"/>
      <c r="S3" s="13"/>
      <c r="T3" s="14"/>
      <c r="U3" s="9" t="s">
        <v>4</v>
      </c>
      <c r="V3" s="10"/>
      <c r="W3" s="10"/>
      <c r="X3" s="10"/>
      <c r="Y3" s="11"/>
      <c r="Z3" s="15"/>
      <c r="AA3" s="9" t="s">
        <v>5</v>
      </c>
      <c r="AB3" s="10"/>
      <c r="AC3" s="10"/>
      <c r="AD3" s="10"/>
      <c r="AE3" s="11"/>
      <c r="AF3" s="15"/>
      <c r="AG3" s="9" t="s">
        <v>6</v>
      </c>
      <c r="AH3" s="10"/>
      <c r="AI3" s="10"/>
      <c r="AJ3" s="10"/>
      <c r="AK3" s="11"/>
      <c r="AL3" s="15"/>
      <c r="AM3" s="9" t="s">
        <v>7</v>
      </c>
      <c r="AN3" s="10"/>
      <c r="AO3" s="10"/>
      <c r="AP3" s="10"/>
      <c r="AQ3" s="11"/>
      <c r="BE3" s="16"/>
      <c r="BF3" s="16"/>
      <c r="BG3" s="16"/>
      <c r="BH3" s="16"/>
      <c r="BI3" s="16"/>
    </row>
    <row r="4" spans="1:61" s="2" customFormat="1" ht="45.75" customHeight="1">
      <c r="A4" s="5" t="s">
        <v>8</v>
      </c>
      <c r="B4" s="6"/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/>
      <c r="I4" s="15" t="s">
        <v>9</v>
      </c>
      <c r="J4" s="15" t="s">
        <v>10</v>
      </c>
      <c r="K4" s="15" t="s">
        <v>11</v>
      </c>
      <c r="L4" s="15" t="s">
        <v>12</v>
      </c>
      <c r="M4" s="15" t="s">
        <v>13</v>
      </c>
      <c r="N4" s="12"/>
      <c r="O4" s="17" t="s">
        <v>9</v>
      </c>
      <c r="P4" s="17" t="s">
        <v>10</v>
      </c>
      <c r="Q4" s="17" t="s">
        <v>11</v>
      </c>
      <c r="R4" s="17" t="s">
        <v>12</v>
      </c>
      <c r="S4" s="17" t="s">
        <v>13</v>
      </c>
      <c r="T4" s="14"/>
      <c r="U4" s="15" t="s">
        <v>9</v>
      </c>
      <c r="V4" s="15" t="s">
        <v>10</v>
      </c>
      <c r="W4" s="15" t="s">
        <v>11</v>
      </c>
      <c r="X4" s="15" t="s">
        <v>12</v>
      </c>
      <c r="Y4" s="15" t="s">
        <v>13</v>
      </c>
      <c r="Z4" s="15"/>
      <c r="AA4" s="15" t="s">
        <v>9</v>
      </c>
      <c r="AB4" s="15" t="s">
        <v>10</v>
      </c>
      <c r="AC4" s="15" t="s">
        <v>11</v>
      </c>
      <c r="AD4" s="15" t="s">
        <v>12</v>
      </c>
      <c r="AE4" s="15" t="s">
        <v>13</v>
      </c>
      <c r="AF4" s="15"/>
      <c r="AG4" s="15" t="s">
        <v>9</v>
      </c>
      <c r="AH4" s="15" t="s">
        <v>10</v>
      </c>
      <c r="AI4" s="15" t="s">
        <v>11</v>
      </c>
      <c r="AJ4" s="15" t="s">
        <v>12</v>
      </c>
      <c r="AK4" s="15" t="s">
        <v>13</v>
      </c>
      <c r="AL4" s="15"/>
      <c r="AM4" s="15" t="s">
        <v>9</v>
      </c>
      <c r="AN4" s="15" t="s">
        <v>10</v>
      </c>
      <c r="AO4" s="15" t="s">
        <v>11</v>
      </c>
      <c r="AP4" s="15" t="s">
        <v>12</v>
      </c>
      <c r="AQ4" s="15" t="s">
        <v>13</v>
      </c>
      <c r="AS4" s="18" t="s">
        <v>14</v>
      </c>
      <c r="AT4" s="19">
        <f t="shared" ref="AT4:AT20" si="0">COUNTIF($A$5:$AQ$22,AS4)</f>
        <v>0</v>
      </c>
      <c r="AV4" s="20"/>
      <c r="BE4" s="21"/>
      <c r="BF4" s="21"/>
      <c r="BG4" s="21"/>
      <c r="BH4" s="21"/>
      <c r="BI4" s="21"/>
    </row>
    <row r="5" spans="1:61" s="2" customFormat="1" ht="35.1" customHeight="1">
      <c r="A5" s="22" t="s">
        <v>15</v>
      </c>
      <c r="B5" s="22">
        <v>1</v>
      </c>
      <c r="C5" s="8"/>
      <c r="D5" s="8"/>
      <c r="E5" s="8"/>
      <c r="F5" s="8"/>
      <c r="G5" s="8"/>
      <c r="H5" s="8"/>
      <c r="I5" s="23"/>
      <c r="J5" s="23"/>
      <c r="K5" s="23"/>
      <c r="L5" s="23"/>
      <c r="M5" s="23"/>
      <c r="N5" s="12"/>
      <c r="O5" s="24"/>
      <c r="P5" s="24"/>
      <c r="Q5" s="24"/>
      <c r="R5" s="24"/>
      <c r="S5" s="24"/>
      <c r="T5" s="14"/>
      <c r="U5" s="23"/>
      <c r="V5" s="23"/>
      <c r="W5" s="23"/>
      <c r="X5" s="23"/>
      <c r="Y5" s="23"/>
      <c r="Z5" s="15"/>
      <c r="AA5" s="23"/>
      <c r="AB5" s="23"/>
      <c r="AC5" s="23"/>
      <c r="AD5" s="23"/>
      <c r="AE5" s="23"/>
      <c r="AF5" s="15"/>
      <c r="AG5" s="23"/>
      <c r="AH5" s="23"/>
      <c r="AI5" s="23"/>
      <c r="AJ5" s="23"/>
      <c r="AK5" s="15"/>
      <c r="AL5" s="15"/>
      <c r="AM5" s="23"/>
      <c r="AN5" s="23"/>
      <c r="AO5" s="23"/>
      <c r="AP5" s="23"/>
      <c r="AQ5" s="23"/>
      <c r="AS5" s="18" t="s">
        <v>16</v>
      </c>
      <c r="AT5" s="19">
        <f t="shared" si="0"/>
        <v>0</v>
      </c>
      <c r="AV5" s="25"/>
      <c r="AW5" s="25"/>
      <c r="AX5" s="25"/>
      <c r="AY5" s="25"/>
      <c r="AZ5" s="25"/>
      <c r="BA5" s="25"/>
      <c r="BE5" s="26"/>
      <c r="BF5" s="26"/>
      <c r="BG5" s="26"/>
      <c r="BH5" s="26"/>
      <c r="BI5" s="26"/>
    </row>
    <row r="6" spans="1:61" s="2" customFormat="1" ht="19.5" customHeight="1">
      <c r="A6" s="27"/>
      <c r="B6" s="28"/>
      <c r="C6" s="29"/>
      <c r="D6" s="29"/>
      <c r="E6" s="29"/>
      <c r="F6" s="29"/>
      <c r="G6" s="29"/>
      <c r="H6" s="8"/>
      <c r="I6" s="15"/>
      <c r="J6" s="15"/>
      <c r="K6" s="15"/>
      <c r="L6" s="15"/>
      <c r="M6" s="15"/>
      <c r="N6" s="30"/>
      <c r="O6" s="17"/>
      <c r="P6" s="17"/>
      <c r="Q6" s="17"/>
      <c r="R6" s="17"/>
      <c r="S6" s="17"/>
      <c r="T6" s="14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S6" s="18" t="s">
        <v>19</v>
      </c>
      <c r="AT6" s="19">
        <f t="shared" si="0"/>
        <v>0</v>
      </c>
      <c r="AV6" s="20"/>
      <c r="AW6" s="20"/>
      <c r="AX6" s="20"/>
      <c r="AY6" s="20"/>
      <c r="AZ6" s="20"/>
      <c r="BA6" s="20"/>
      <c r="BE6" s="21"/>
      <c r="BF6" s="21"/>
      <c r="BG6" s="21"/>
      <c r="BH6" s="21"/>
      <c r="BI6" s="21"/>
    </row>
    <row r="7" spans="1:61" s="2" customFormat="1" ht="35.1" customHeight="1">
      <c r="A7" s="27"/>
      <c r="B7" s="22">
        <v>2</v>
      </c>
      <c r="C7" s="8"/>
      <c r="D7" s="8"/>
      <c r="E7" s="8"/>
      <c r="F7" s="8"/>
      <c r="G7" s="8"/>
      <c r="H7" s="8"/>
      <c r="I7" s="23"/>
      <c r="J7" s="31" t="s">
        <v>20</v>
      </c>
      <c r="K7" s="23"/>
      <c r="L7" s="32" t="s">
        <v>21</v>
      </c>
      <c r="M7" s="23"/>
      <c r="N7" s="12"/>
      <c r="O7" s="24"/>
      <c r="P7" s="24"/>
      <c r="Q7" s="24"/>
      <c r="R7" s="24"/>
      <c r="S7" s="24"/>
      <c r="T7" s="14"/>
      <c r="U7" s="23"/>
      <c r="V7" s="23"/>
      <c r="W7" s="23"/>
      <c r="X7" s="23"/>
      <c r="Y7" s="23"/>
      <c r="Z7" s="15"/>
      <c r="AA7" s="23"/>
      <c r="AB7" s="23"/>
      <c r="AC7" s="23"/>
      <c r="AD7" s="23"/>
      <c r="AE7" s="33" t="s">
        <v>24</v>
      </c>
      <c r="AF7" s="15"/>
      <c r="AG7" s="23"/>
      <c r="AH7" s="33" t="s">
        <v>24</v>
      </c>
      <c r="AI7" s="23"/>
      <c r="AJ7" s="31" t="s">
        <v>20</v>
      </c>
      <c r="AK7" s="23"/>
      <c r="AL7" s="15"/>
      <c r="AM7" s="23"/>
      <c r="AN7" s="31" t="s">
        <v>20</v>
      </c>
      <c r="AO7" s="23"/>
      <c r="AP7" s="23"/>
      <c r="AQ7" s="31" t="s">
        <v>20</v>
      </c>
      <c r="AS7" s="18" t="s">
        <v>25</v>
      </c>
      <c r="AT7" s="19">
        <f t="shared" si="0"/>
        <v>0</v>
      </c>
      <c r="AV7" s="25"/>
      <c r="AW7" s="25"/>
      <c r="AX7" s="25"/>
      <c r="AY7" s="25"/>
      <c r="AZ7" s="25"/>
      <c r="BA7" s="25"/>
      <c r="BE7" s="34"/>
      <c r="BF7" s="26"/>
      <c r="BG7" s="26"/>
      <c r="BH7" s="26"/>
      <c r="BI7" s="26"/>
    </row>
    <row r="8" spans="1:61" s="2" customFormat="1" ht="18.75" customHeight="1">
      <c r="A8" s="27"/>
      <c r="B8" s="28"/>
      <c r="C8" s="29"/>
      <c r="D8" s="29"/>
      <c r="E8" s="29"/>
      <c r="F8" s="29"/>
      <c r="G8" s="29"/>
      <c r="H8" s="8"/>
      <c r="I8" s="15"/>
      <c r="J8" s="15"/>
      <c r="K8" s="15"/>
      <c r="L8" s="15"/>
      <c r="M8" s="15"/>
      <c r="N8" s="30"/>
      <c r="O8" s="17"/>
      <c r="P8" s="17"/>
      <c r="Q8" s="17"/>
      <c r="R8" s="17"/>
      <c r="S8" s="17"/>
      <c r="T8" s="14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S8" s="18" t="s">
        <v>26</v>
      </c>
      <c r="AT8" s="19">
        <f t="shared" si="0"/>
        <v>0</v>
      </c>
      <c r="AV8" s="20"/>
      <c r="AW8" s="20"/>
      <c r="AX8" s="20"/>
      <c r="AY8" s="20"/>
      <c r="AZ8" s="20"/>
      <c r="BA8" s="20"/>
      <c r="BE8" s="21"/>
      <c r="BF8" s="21"/>
      <c r="BG8" s="21"/>
      <c r="BH8" s="21"/>
      <c r="BI8" s="21"/>
    </row>
    <row r="9" spans="1:61" s="2" customFormat="1" ht="18.75" customHeight="1">
      <c r="A9" s="27"/>
      <c r="B9" s="35"/>
      <c r="C9" s="29"/>
      <c r="D9" s="29"/>
      <c r="E9" s="29"/>
      <c r="F9" s="29"/>
      <c r="G9" s="29"/>
      <c r="H9" s="8"/>
      <c r="I9" s="9" t="s">
        <v>62</v>
      </c>
      <c r="J9" s="10"/>
      <c r="K9" s="10"/>
      <c r="L9" s="10"/>
      <c r="M9" s="11"/>
      <c r="N9" s="30"/>
      <c r="O9" s="9" t="s">
        <v>62</v>
      </c>
      <c r="P9" s="10"/>
      <c r="Q9" s="10"/>
      <c r="R9" s="10"/>
      <c r="S9" s="11"/>
      <c r="T9" s="14"/>
      <c r="U9" s="9" t="s">
        <v>62</v>
      </c>
      <c r="V9" s="10"/>
      <c r="W9" s="10"/>
      <c r="X9" s="10"/>
      <c r="Y9" s="11"/>
      <c r="Z9" s="15"/>
      <c r="AA9" s="9" t="s">
        <v>62</v>
      </c>
      <c r="AB9" s="10"/>
      <c r="AC9" s="10"/>
      <c r="AD9" s="10"/>
      <c r="AE9" s="11"/>
      <c r="AF9" s="15"/>
      <c r="AG9" s="9" t="s">
        <v>62</v>
      </c>
      <c r="AH9" s="10"/>
      <c r="AI9" s="10"/>
      <c r="AJ9" s="10"/>
      <c r="AK9" s="11"/>
      <c r="AL9" s="15"/>
      <c r="AM9" s="9" t="s">
        <v>62</v>
      </c>
      <c r="AN9" s="10"/>
      <c r="AO9" s="10"/>
      <c r="AP9" s="10"/>
      <c r="AQ9" s="11"/>
      <c r="AS9" s="18"/>
      <c r="AT9" s="19"/>
      <c r="AV9" s="20"/>
      <c r="AW9" s="20"/>
      <c r="AX9" s="20"/>
      <c r="AY9" s="20"/>
      <c r="AZ9" s="20"/>
      <c r="BA9" s="20"/>
      <c r="BE9" s="21"/>
      <c r="BF9" s="21"/>
      <c r="BG9" s="21"/>
      <c r="BH9" s="21"/>
      <c r="BI9" s="21"/>
    </row>
    <row r="10" spans="1:61" s="2" customFormat="1" ht="35.1" customHeight="1">
      <c r="A10" s="27"/>
      <c r="B10" s="22">
        <v>3</v>
      </c>
      <c r="C10" s="8"/>
      <c r="D10" s="8"/>
      <c r="E10" s="8"/>
      <c r="F10" s="8"/>
      <c r="G10" s="8"/>
      <c r="H10" s="8"/>
      <c r="I10" s="23"/>
      <c r="J10" s="33" t="s">
        <v>24</v>
      </c>
      <c r="K10" s="23"/>
      <c r="L10" s="36" t="s">
        <v>27</v>
      </c>
      <c r="M10" s="23"/>
      <c r="N10" s="12"/>
      <c r="O10" s="24"/>
      <c r="P10" s="24"/>
      <c r="Q10" s="37" t="s">
        <v>28</v>
      </c>
      <c r="R10" s="24"/>
      <c r="S10" s="38" t="s">
        <v>24</v>
      </c>
      <c r="T10" s="14"/>
      <c r="U10" s="23"/>
      <c r="V10" s="23"/>
      <c r="W10" s="33" t="s">
        <v>24</v>
      </c>
      <c r="X10" s="32" t="s">
        <v>29</v>
      </c>
      <c r="Y10" s="23"/>
      <c r="Z10" s="15"/>
      <c r="AA10" s="23"/>
      <c r="AB10" s="23"/>
      <c r="AC10" s="23"/>
      <c r="AD10" s="23"/>
      <c r="AE10" s="23"/>
      <c r="AF10" s="15"/>
      <c r="AG10" s="23"/>
      <c r="AH10" s="23"/>
      <c r="AI10" s="23"/>
      <c r="AJ10" s="36" t="s">
        <v>27</v>
      </c>
      <c r="AK10" s="36" t="s">
        <v>27</v>
      </c>
      <c r="AL10" s="15"/>
      <c r="AM10" s="23"/>
      <c r="AN10" s="23"/>
      <c r="AO10" s="23"/>
      <c r="AP10" s="23"/>
      <c r="AQ10" s="23"/>
      <c r="AS10" s="18" t="s">
        <v>30</v>
      </c>
      <c r="AT10" s="19">
        <f t="shared" si="0"/>
        <v>0</v>
      </c>
      <c r="AV10" s="25"/>
      <c r="AW10" s="25"/>
      <c r="AX10" s="25"/>
      <c r="AY10" s="25"/>
      <c r="AZ10" s="25"/>
      <c r="BA10" s="25"/>
      <c r="BE10" s="34"/>
      <c r="BF10" s="26"/>
      <c r="BG10" s="26"/>
      <c r="BH10" s="26"/>
      <c r="BI10" s="26"/>
    </row>
    <row r="11" spans="1:61" s="2" customFormat="1" ht="21" customHeight="1">
      <c r="A11" s="27"/>
      <c r="B11" s="28"/>
      <c r="C11" s="29"/>
      <c r="D11" s="29"/>
      <c r="E11" s="29"/>
      <c r="F11" s="29"/>
      <c r="G11" s="29"/>
      <c r="H11" s="8"/>
      <c r="I11" s="15"/>
      <c r="J11" s="15"/>
      <c r="K11" s="15"/>
      <c r="L11" s="15"/>
      <c r="M11" s="15"/>
      <c r="N11" s="30"/>
      <c r="O11" s="17"/>
      <c r="P11" s="17"/>
      <c r="Q11" s="17"/>
      <c r="R11" s="17"/>
      <c r="S11" s="17"/>
      <c r="T11" s="14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S11" s="18" t="s">
        <v>18</v>
      </c>
      <c r="AT11" s="19">
        <f t="shared" si="0"/>
        <v>0</v>
      </c>
      <c r="AV11" s="20"/>
      <c r="AW11" s="20"/>
      <c r="AX11" s="20"/>
      <c r="AY11" s="20"/>
      <c r="AZ11" s="20"/>
      <c r="BA11" s="20"/>
      <c r="BE11" s="21"/>
      <c r="BF11" s="21"/>
      <c r="BG11" s="21"/>
      <c r="BH11" s="21"/>
      <c r="BI11" s="21"/>
    </row>
    <row r="12" spans="1:61" s="2" customFormat="1" ht="35.1" customHeight="1">
      <c r="A12" s="27"/>
      <c r="B12" s="22">
        <v>4</v>
      </c>
      <c r="C12" s="8"/>
      <c r="D12" s="8"/>
      <c r="E12" s="8"/>
      <c r="F12" s="8"/>
      <c r="G12" s="8"/>
      <c r="H12" s="8"/>
      <c r="I12" s="23"/>
      <c r="J12" s="23"/>
      <c r="K12" s="36" t="s">
        <v>27</v>
      </c>
      <c r="L12" s="31" t="s">
        <v>20</v>
      </c>
      <c r="M12" s="23"/>
      <c r="N12" s="12"/>
      <c r="O12" s="39" t="s">
        <v>20</v>
      </c>
      <c r="P12" s="24"/>
      <c r="Q12" s="39" t="s">
        <v>20</v>
      </c>
      <c r="R12" s="40" t="s">
        <v>21</v>
      </c>
      <c r="S12" s="24"/>
      <c r="T12" s="14"/>
      <c r="U12" s="31" t="s">
        <v>20</v>
      </c>
      <c r="V12" s="23"/>
      <c r="W12" s="23"/>
      <c r="X12" s="31" t="s">
        <v>20</v>
      </c>
      <c r="Y12" s="36" t="s">
        <v>27</v>
      </c>
      <c r="Z12" s="15"/>
      <c r="AA12" s="33" t="s">
        <v>24</v>
      </c>
      <c r="AB12" s="23"/>
      <c r="AC12" s="23"/>
      <c r="AD12" s="23"/>
      <c r="AE12" s="23"/>
      <c r="AF12" s="15"/>
      <c r="AG12" s="23"/>
      <c r="AH12" s="23"/>
      <c r="AI12" s="23"/>
      <c r="AJ12" s="23"/>
      <c r="AK12" s="23"/>
      <c r="AL12" s="15"/>
      <c r="AM12" s="33" t="s">
        <v>24</v>
      </c>
      <c r="AN12" s="23"/>
      <c r="AO12" s="36" t="s">
        <v>27</v>
      </c>
      <c r="AP12" s="23"/>
      <c r="AQ12" s="23"/>
      <c r="AS12" s="18" t="s">
        <v>31</v>
      </c>
      <c r="AT12" s="19">
        <f t="shared" si="0"/>
        <v>0</v>
      </c>
      <c r="AV12" s="25"/>
      <c r="AW12" s="25"/>
      <c r="AX12" s="25"/>
      <c r="AY12" s="25"/>
      <c r="AZ12" s="25"/>
      <c r="BA12" s="25"/>
      <c r="BE12" s="26"/>
      <c r="BF12" s="26"/>
      <c r="BG12" s="26"/>
      <c r="BH12" s="26"/>
      <c r="BI12" s="26"/>
    </row>
    <row r="13" spans="1:61" s="2" customFormat="1" ht="21" customHeight="1">
      <c r="A13" s="28"/>
      <c r="B13" s="28"/>
      <c r="C13" s="29"/>
      <c r="D13" s="29"/>
      <c r="E13" s="29"/>
      <c r="F13" s="29"/>
      <c r="G13" s="29"/>
      <c r="H13" s="8"/>
      <c r="I13" s="15"/>
      <c r="J13" s="15"/>
      <c r="K13" s="15"/>
      <c r="L13" s="15"/>
      <c r="M13" s="15"/>
      <c r="N13" s="30"/>
      <c r="O13" s="17"/>
      <c r="P13" s="17"/>
      <c r="Q13" s="17"/>
      <c r="R13" s="17"/>
      <c r="S13" s="17"/>
      <c r="T13" s="14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S13" s="18" t="s">
        <v>25</v>
      </c>
      <c r="AT13" s="19">
        <f t="shared" si="0"/>
        <v>0</v>
      </c>
      <c r="AV13" s="20"/>
      <c r="AW13" s="20"/>
      <c r="AX13" s="20"/>
      <c r="AY13" s="20"/>
      <c r="AZ13" s="20"/>
      <c r="BA13" s="20"/>
      <c r="BE13" s="21"/>
      <c r="BF13" s="21"/>
      <c r="BG13" s="21"/>
      <c r="BH13" s="21"/>
      <c r="BI13" s="21"/>
    </row>
    <row r="14" spans="1:61" s="2" customFormat="1" ht="3.75" customHeight="1">
      <c r="A14" s="41"/>
      <c r="B14" s="42"/>
      <c r="C14" s="42"/>
      <c r="D14" s="42"/>
      <c r="E14" s="42"/>
      <c r="F14" s="42"/>
      <c r="G14" s="42"/>
      <c r="H14" s="42"/>
      <c r="I14" s="43"/>
      <c r="J14" s="43"/>
      <c r="K14" s="43"/>
      <c r="L14" s="43"/>
      <c r="M14" s="43"/>
      <c r="N14" s="43"/>
      <c r="O14" s="44"/>
      <c r="P14" s="44"/>
      <c r="Q14" s="44"/>
      <c r="R14" s="44"/>
      <c r="S14" s="44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5"/>
      <c r="AS14" s="20"/>
      <c r="AT14" s="46">
        <f t="shared" si="0"/>
        <v>0</v>
      </c>
      <c r="AV14" s="20"/>
      <c r="AW14" s="47"/>
      <c r="AX14" s="47"/>
      <c r="AY14" s="47"/>
      <c r="AZ14" s="47"/>
      <c r="BA14" s="47"/>
    </row>
    <row r="15" spans="1:61" s="2" customFormat="1" ht="35.1" customHeight="1">
      <c r="A15" s="22" t="s">
        <v>32</v>
      </c>
      <c r="B15" s="22">
        <v>1</v>
      </c>
      <c r="C15" s="8"/>
      <c r="D15" s="8"/>
      <c r="E15" s="8"/>
      <c r="F15" s="8"/>
      <c r="G15" s="8"/>
      <c r="H15" s="8"/>
      <c r="I15" s="33" t="s">
        <v>24</v>
      </c>
      <c r="J15" s="23"/>
      <c r="K15" s="23"/>
      <c r="L15" s="23"/>
      <c r="M15" s="23"/>
      <c r="N15" s="12"/>
      <c r="O15" s="24"/>
      <c r="P15" s="48" t="s">
        <v>20</v>
      </c>
      <c r="Q15" s="24"/>
      <c r="R15" s="38" t="s">
        <v>24</v>
      </c>
      <c r="S15" s="39" t="s">
        <v>20</v>
      </c>
      <c r="T15" s="14"/>
      <c r="U15" s="49" t="s">
        <v>28</v>
      </c>
      <c r="V15" s="23"/>
      <c r="W15" s="23"/>
      <c r="X15" s="23"/>
      <c r="Y15" s="23"/>
      <c r="Z15" s="15"/>
      <c r="AA15" s="49" t="s">
        <v>28</v>
      </c>
      <c r="AB15" s="23"/>
      <c r="AC15" s="23"/>
      <c r="AD15" s="36" t="s">
        <v>27</v>
      </c>
      <c r="AE15" s="32" t="s">
        <v>29</v>
      </c>
      <c r="AF15" s="15"/>
      <c r="AG15" s="23"/>
      <c r="AH15" s="32" t="s">
        <v>29</v>
      </c>
      <c r="AI15" s="23"/>
      <c r="AJ15" s="23"/>
      <c r="AK15" s="33" t="s">
        <v>24</v>
      </c>
      <c r="AL15" s="15"/>
      <c r="AM15" s="23"/>
      <c r="AN15" s="23"/>
      <c r="AO15" s="23"/>
      <c r="AP15" s="33" t="s">
        <v>24</v>
      </c>
      <c r="AQ15" s="23"/>
      <c r="AS15" s="18" t="s">
        <v>17</v>
      </c>
      <c r="AT15" s="46">
        <f t="shared" si="0"/>
        <v>0</v>
      </c>
      <c r="AV15" s="20"/>
      <c r="AW15" s="25"/>
      <c r="AX15" s="25"/>
      <c r="AY15" s="25"/>
      <c r="AZ15" s="25"/>
      <c r="BA15" s="25"/>
    </row>
    <row r="16" spans="1:61" s="2" customFormat="1" ht="19.5" customHeight="1">
      <c r="A16" s="27"/>
      <c r="B16" s="28"/>
      <c r="C16" s="29"/>
      <c r="D16" s="29"/>
      <c r="E16" s="29"/>
      <c r="F16" s="29"/>
      <c r="G16" s="29"/>
      <c r="H16" s="8"/>
      <c r="I16" s="15"/>
      <c r="J16" s="15"/>
      <c r="K16" s="15"/>
      <c r="L16" s="15"/>
      <c r="M16" s="15"/>
      <c r="N16" s="30"/>
      <c r="O16" s="17"/>
      <c r="P16" s="17"/>
      <c r="Q16" s="17"/>
      <c r="R16" s="17"/>
      <c r="S16" s="17"/>
      <c r="T16" s="14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S16" s="18" t="s">
        <v>33</v>
      </c>
      <c r="AT16" s="46">
        <f t="shared" si="0"/>
        <v>0</v>
      </c>
      <c r="AV16" s="20"/>
      <c r="AW16" s="20"/>
      <c r="AX16" s="20"/>
      <c r="AY16" s="20"/>
      <c r="AZ16" s="20"/>
      <c r="BA16" s="20"/>
    </row>
    <row r="17" spans="1:53" s="2" customFormat="1" ht="35.1" customHeight="1">
      <c r="A17" s="27"/>
      <c r="B17" s="22">
        <v>2</v>
      </c>
      <c r="C17" s="8"/>
      <c r="D17" s="8"/>
      <c r="E17" s="8"/>
      <c r="F17" s="8"/>
      <c r="G17" s="8"/>
      <c r="H17" s="8"/>
      <c r="I17" s="23"/>
      <c r="J17" s="32" t="s">
        <v>21</v>
      </c>
      <c r="K17" s="49" t="s">
        <v>28</v>
      </c>
      <c r="L17" s="31" t="s">
        <v>20</v>
      </c>
      <c r="M17" s="31" t="s">
        <v>20</v>
      </c>
      <c r="N17" s="12"/>
      <c r="O17" s="50" t="s">
        <v>27</v>
      </c>
      <c r="P17" s="50" t="s">
        <v>27</v>
      </c>
      <c r="Q17" s="24"/>
      <c r="R17" s="40" t="s">
        <v>21</v>
      </c>
      <c r="S17" s="24"/>
      <c r="T17" s="14"/>
      <c r="U17" s="23"/>
      <c r="V17" s="31" t="s">
        <v>20</v>
      </c>
      <c r="W17" s="23"/>
      <c r="X17" s="36" t="s">
        <v>27</v>
      </c>
      <c r="Y17" s="33" t="s">
        <v>24</v>
      </c>
      <c r="Z17" s="15"/>
      <c r="AA17" s="23"/>
      <c r="AB17" s="31" t="s">
        <v>20</v>
      </c>
      <c r="AC17" s="31" t="s">
        <v>20</v>
      </c>
      <c r="AD17" s="31" t="s">
        <v>20</v>
      </c>
      <c r="AE17" s="36" t="s">
        <v>27</v>
      </c>
      <c r="AF17" s="15"/>
      <c r="AG17" s="31" t="s">
        <v>20</v>
      </c>
      <c r="AH17" s="49" t="s">
        <v>28</v>
      </c>
      <c r="AI17" s="23"/>
      <c r="AJ17" s="23"/>
      <c r="AK17" s="31" t="s">
        <v>20</v>
      </c>
      <c r="AL17" s="15"/>
      <c r="AM17" s="31" t="s">
        <v>20</v>
      </c>
      <c r="AN17" s="32" t="s">
        <v>29</v>
      </c>
      <c r="AO17" s="49" t="s">
        <v>28</v>
      </c>
      <c r="AP17" s="23"/>
      <c r="AQ17" s="36" t="s">
        <v>27</v>
      </c>
      <c r="AS17" s="51" t="s">
        <v>34</v>
      </c>
      <c r="AT17" s="46">
        <f t="shared" si="0"/>
        <v>0</v>
      </c>
      <c r="AV17" s="52"/>
      <c r="AW17" s="25"/>
      <c r="AX17" s="25"/>
      <c r="AY17" s="25"/>
      <c r="AZ17" s="25"/>
      <c r="BA17" s="25"/>
    </row>
    <row r="18" spans="1:53" s="2" customFormat="1" ht="24" customHeight="1">
      <c r="A18" s="27"/>
      <c r="B18" s="28"/>
      <c r="C18" s="29"/>
      <c r="D18" s="29"/>
      <c r="E18" s="29"/>
      <c r="F18" s="29"/>
      <c r="G18" s="29"/>
      <c r="H18" s="8"/>
      <c r="I18" s="15"/>
      <c r="J18" s="15"/>
      <c r="K18" s="15"/>
      <c r="L18" s="15"/>
      <c r="M18" s="15"/>
      <c r="N18" s="30"/>
      <c r="O18" s="17"/>
      <c r="P18" s="17"/>
      <c r="Q18" s="17"/>
      <c r="R18" s="17"/>
      <c r="S18" s="17"/>
      <c r="T18" s="14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S18" s="51" t="s">
        <v>35</v>
      </c>
      <c r="AT18" s="46">
        <f t="shared" si="0"/>
        <v>0</v>
      </c>
      <c r="AV18" s="52"/>
      <c r="AW18" s="20"/>
      <c r="AX18" s="20"/>
      <c r="AY18" s="20"/>
      <c r="AZ18" s="20"/>
      <c r="BA18" s="20"/>
    </row>
    <row r="19" spans="1:53" s="2" customFormat="1" ht="41.25" customHeight="1">
      <c r="A19" s="27"/>
      <c r="B19" s="22" t="s">
        <v>36</v>
      </c>
      <c r="C19" s="8"/>
      <c r="D19" s="8"/>
      <c r="E19" s="8"/>
      <c r="F19" s="8"/>
      <c r="G19" s="8"/>
      <c r="H19" s="8"/>
      <c r="I19" s="23" t="s">
        <v>36</v>
      </c>
      <c r="J19" s="23" t="s">
        <v>36</v>
      </c>
      <c r="K19" s="23" t="s">
        <v>36</v>
      </c>
      <c r="L19" s="23" t="s">
        <v>36</v>
      </c>
      <c r="M19" s="23" t="s">
        <v>36</v>
      </c>
      <c r="N19" s="53"/>
      <c r="O19" s="24" t="s">
        <v>36</v>
      </c>
      <c r="P19" s="24" t="s">
        <v>36</v>
      </c>
      <c r="Q19" s="24" t="s">
        <v>36</v>
      </c>
      <c r="R19" s="24" t="s">
        <v>36</v>
      </c>
      <c r="S19" s="24" t="s">
        <v>36</v>
      </c>
      <c r="T19" s="54"/>
      <c r="U19" s="23" t="s">
        <v>36</v>
      </c>
      <c r="V19" s="23" t="s">
        <v>36</v>
      </c>
      <c r="W19" s="23" t="s">
        <v>36</v>
      </c>
      <c r="X19" s="23" t="s">
        <v>36</v>
      </c>
      <c r="Y19" s="23" t="s">
        <v>36</v>
      </c>
      <c r="Z19" s="23"/>
      <c r="AA19" s="23" t="s">
        <v>36</v>
      </c>
      <c r="AB19" s="23" t="s">
        <v>36</v>
      </c>
      <c r="AC19" s="23" t="s">
        <v>36</v>
      </c>
      <c r="AD19" s="23" t="s">
        <v>36</v>
      </c>
      <c r="AE19" s="23" t="s">
        <v>36</v>
      </c>
      <c r="AF19" s="23"/>
      <c r="AG19" s="23" t="s">
        <v>36</v>
      </c>
      <c r="AH19" s="23" t="s">
        <v>36</v>
      </c>
      <c r="AI19" s="23" t="s">
        <v>36</v>
      </c>
      <c r="AJ19" s="23" t="s">
        <v>36</v>
      </c>
      <c r="AK19" s="23" t="s">
        <v>36</v>
      </c>
      <c r="AL19" s="23"/>
      <c r="AM19" s="23" t="s">
        <v>36</v>
      </c>
      <c r="AN19" s="23" t="s">
        <v>36</v>
      </c>
      <c r="AO19" s="23" t="s">
        <v>36</v>
      </c>
      <c r="AP19" s="23" t="s">
        <v>36</v>
      </c>
      <c r="AQ19" s="23" t="s">
        <v>36</v>
      </c>
      <c r="AS19" s="55" t="s">
        <v>37</v>
      </c>
      <c r="AT19" s="56">
        <f t="shared" si="0"/>
        <v>0</v>
      </c>
      <c r="AV19" s="52"/>
      <c r="AW19" s="25"/>
      <c r="AX19" s="25"/>
      <c r="AY19" s="25"/>
      <c r="AZ19" s="25"/>
      <c r="BA19" s="25"/>
    </row>
    <row r="20" spans="1:53" s="2" customFormat="1" ht="21" customHeight="1">
      <c r="A20" s="27"/>
      <c r="B20" s="28"/>
      <c r="C20" s="29"/>
      <c r="D20" s="29"/>
      <c r="E20" s="29"/>
      <c r="F20" s="29"/>
      <c r="G20" s="29"/>
      <c r="H20" s="8"/>
      <c r="I20" s="15"/>
      <c r="J20" s="15"/>
      <c r="K20" s="15"/>
      <c r="L20" s="15"/>
      <c r="M20" s="15"/>
      <c r="N20" s="30"/>
      <c r="O20" s="17"/>
      <c r="P20" s="17"/>
      <c r="Q20" s="17"/>
      <c r="R20" s="17"/>
      <c r="S20" s="17"/>
      <c r="T20" s="14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S20" s="51"/>
      <c r="AT20" s="46">
        <f t="shared" si="0"/>
        <v>0</v>
      </c>
      <c r="AV20" s="57"/>
      <c r="AW20" s="20"/>
      <c r="AX20" s="20"/>
      <c r="AY20" s="20"/>
      <c r="AZ20" s="20"/>
      <c r="BA20" s="20"/>
    </row>
    <row r="21" spans="1:53" ht="41.25" customHeight="1">
      <c r="A21" s="27"/>
      <c r="B21" s="22" t="s">
        <v>38</v>
      </c>
      <c r="C21" s="8"/>
      <c r="D21" s="8"/>
      <c r="E21" s="8"/>
      <c r="F21" s="8"/>
      <c r="G21" s="8"/>
      <c r="H21" s="8"/>
      <c r="I21" s="23" t="s">
        <v>38</v>
      </c>
      <c r="J21" s="23" t="s">
        <v>38</v>
      </c>
      <c r="K21" s="23" t="s">
        <v>38</v>
      </c>
      <c r="L21" s="23" t="s">
        <v>38</v>
      </c>
      <c r="M21" s="23" t="s">
        <v>38</v>
      </c>
      <c r="N21" s="12"/>
      <c r="O21" s="24" t="s">
        <v>38</v>
      </c>
      <c r="P21" s="24" t="s">
        <v>38</v>
      </c>
      <c r="Q21" s="24" t="s">
        <v>38</v>
      </c>
      <c r="R21" s="24" t="s">
        <v>38</v>
      </c>
      <c r="S21" s="24" t="s">
        <v>38</v>
      </c>
      <c r="T21" s="14"/>
      <c r="U21" s="15" t="s">
        <v>38</v>
      </c>
      <c r="V21" s="15" t="s">
        <v>38</v>
      </c>
      <c r="W21" s="15" t="s">
        <v>38</v>
      </c>
      <c r="X21" s="15" t="s">
        <v>38</v>
      </c>
      <c r="Y21" s="15" t="s">
        <v>38</v>
      </c>
      <c r="Z21" s="15"/>
      <c r="AA21" s="15" t="s">
        <v>38</v>
      </c>
      <c r="AB21" s="15" t="s">
        <v>38</v>
      </c>
      <c r="AC21" s="15" t="s">
        <v>38</v>
      </c>
      <c r="AD21" s="15" t="s">
        <v>38</v>
      </c>
      <c r="AE21" s="15" t="s">
        <v>38</v>
      </c>
      <c r="AF21" s="15"/>
      <c r="AG21" s="15" t="s">
        <v>38</v>
      </c>
      <c r="AH21" s="15" t="s">
        <v>38</v>
      </c>
      <c r="AI21" s="15" t="s">
        <v>38</v>
      </c>
      <c r="AJ21" s="15" t="s">
        <v>38</v>
      </c>
      <c r="AK21" s="15" t="s">
        <v>38</v>
      </c>
      <c r="AL21" s="15"/>
      <c r="AM21" s="15" t="s">
        <v>38</v>
      </c>
      <c r="AN21" s="15" t="s">
        <v>38</v>
      </c>
      <c r="AO21" s="15" t="s">
        <v>38</v>
      </c>
      <c r="AP21" s="15" t="s">
        <v>38</v>
      </c>
      <c r="AQ21" s="15" t="s">
        <v>38</v>
      </c>
      <c r="AS21" s="58" t="s">
        <v>39</v>
      </c>
      <c r="AT21" s="46">
        <f>SUM(AT4:AT20)</f>
        <v>0</v>
      </c>
      <c r="AW21" s="2"/>
      <c r="AX21" s="2"/>
      <c r="AY21" s="2"/>
      <c r="AZ21" s="2"/>
      <c r="BA21" s="2"/>
    </row>
    <row r="22" spans="1:53" ht="19.5" customHeight="1">
      <c r="A22" s="28"/>
      <c r="B22" s="28"/>
      <c r="C22" s="29"/>
      <c r="D22" s="29"/>
      <c r="E22" s="29"/>
      <c r="F22" s="29"/>
      <c r="G22" s="29"/>
      <c r="H22" s="8"/>
      <c r="I22" s="15"/>
      <c r="J22" s="15"/>
      <c r="K22" s="15"/>
      <c r="L22" s="15"/>
      <c r="M22" s="15"/>
      <c r="N22" s="30"/>
      <c r="O22" s="17"/>
      <c r="P22" s="17"/>
      <c r="Q22" s="17"/>
      <c r="R22" s="17"/>
      <c r="S22" s="17"/>
      <c r="T22" s="14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W22" s="20"/>
      <c r="AX22" s="20"/>
      <c r="AY22" s="20"/>
      <c r="AZ22" s="20"/>
      <c r="BA22" s="20"/>
    </row>
    <row r="23" spans="1:53" s="2" customFormat="1" ht="20.25" customHeight="1">
      <c r="A23" s="47"/>
      <c r="B23" s="59"/>
    </row>
    <row r="24" spans="1:53" s="2" customFormat="1" ht="21" hidden="1" customHeight="1">
      <c r="A24" s="60"/>
      <c r="C24" s="61" t="s">
        <v>40</v>
      </c>
      <c r="D24" s="62"/>
      <c r="E24" s="46">
        <f t="shared" ref="E24:E35" si="1">COUNTIF(C$5:G$20,C24)</f>
        <v>0</v>
      </c>
      <c r="I24" s="63" t="s">
        <v>41</v>
      </c>
      <c r="J24" s="64"/>
      <c r="K24" s="29">
        <v>2</v>
      </c>
      <c r="L24" s="65">
        <f t="shared" ref="L24:L40" si="2">COUNTIF(I$5:M$20,I24)</f>
        <v>0</v>
      </c>
      <c r="O24" s="63" t="s">
        <v>41</v>
      </c>
      <c r="P24" s="64"/>
      <c r="Q24" s="29">
        <v>2</v>
      </c>
      <c r="R24" s="65">
        <f t="shared" ref="R24:R40" si="3">COUNTIF(O$5:S$20,O24)</f>
        <v>0</v>
      </c>
      <c r="U24" s="63" t="s">
        <v>41</v>
      </c>
      <c r="V24" s="64"/>
      <c r="W24" s="29">
        <v>2</v>
      </c>
      <c r="X24" s="65">
        <f t="shared" ref="X24:X37" si="4">COUNTIF(U$5:Y$20,U24)</f>
        <v>0</v>
      </c>
      <c r="AA24" s="63" t="s">
        <v>40</v>
      </c>
      <c r="AB24" s="64"/>
      <c r="AC24" s="29">
        <v>2</v>
      </c>
      <c r="AD24" s="65">
        <f>COUNTIF(AA$5:AE$22,AA24)</f>
        <v>0</v>
      </c>
      <c r="AG24" s="63" t="s">
        <v>40</v>
      </c>
      <c r="AH24" s="64"/>
      <c r="AI24" s="29">
        <v>2</v>
      </c>
      <c r="AJ24" s="65">
        <f t="shared" ref="AJ24:AJ40" si="5">COUNTIF(AG$5:AK$20,AG24)</f>
        <v>0</v>
      </c>
      <c r="AM24" s="63" t="s">
        <v>40</v>
      </c>
      <c r="AN24" s="64"/>
      <c r="AO24" s="29">
        <v>2</v>
      </c>
      <c r="AP24" s="65">
        <f t="shared" ref="AP24:AP40" si="6">COUNTIF(AM$5:AQ$20,AM24)</f>
        <v>0</v>
      </c>
      <c r="AQ24" s="46">
        <f t="shared" ref="AQ24:AR41" si="7">E24+K24+Q24+W24+AC24+AI24+AO24</f>
        <v>12</v>
      </c>
      <c r="AR24" s="66">
        <f t="shared" si="7"/>
        <v>0</v>
      </c>
    </row>
    <row r="25" spans="1:53" s="2" customFormat="1" ht="21" hidden="1" customHeight="1">
      <c r="A25" s="60"/>
      <c r="C25" s="61" t="s">
        <v>42</v>
      </c>
      <c r="D25" s="62"/>
      <c r="E25" s="46">
        <f t="shared" si="1"/>
        <v>0</v>
      </c>
      <c r="I25" s="63" t="s">
        <v>42</v>
      </c>
      <c r="J25" s="64"/>
      <c r="K25" s="29">
        <v>8</v>
      </c>
      <c r="L25" s="65">
        <f t="shared" si="2"/>
        <v>0</v>
      </c>
      <c r="O25" s="63" t="s">
        <v>42</v>
      </c>
      <c r="P25" s="64"/>
      <c r="Q25" s="29">
        <v>8</v>
      </c>
      <c r="R25" s="65">
        <f t="shared" si="3"/>
        <v>0</v>
      </c>
      <c r="U25" s="63" t="s">
        <v>42</v>
      </c>
      <c r="V25" s="64"/>
      <c r="W25" s="29">
        <v>8</v>
      </c>
      <c r="X25" s="65">
        <f t="shared" si="4"/>
        <v>0</v>
      </c>
      <c r="AA25" s="63" t="s">
        <v>42</v>
      </c>
      <c r="AB25" s="64"/>
      <c r="AC25" s="29">
        <v>7</v>
      </c>
      <c r="AD25" s="65">
        <f>COUNTIF(AA$5:AE$20,AA25)</f>
        <v>0</v>
      </c>
      <c r="AG25" s="63" t="s">
        <v>42</v>
      </c>
      <c r="AH25" s="64"/>
      <c r="AI25" s="29">
        <v>7</v>
      </c>
      <c r="AJ25" s="65">
        <f t="shared" si="5"/>
        <v>0</v>
      </c>
      <c r="AM25" s="63" t="s">
        <v>42</v>
      </c>
      <c r="AN25" s="64"/>
      <c r="AO25" s="29">
        <v>7</v>
      </c>
      <c r="AP25" s="65">
        <f t="shared" si="6"/>
        <v>0</v>
      </c>
      <c r="AQ25" s="46">
        <f t="shared" si="7"/>
        <v>45</v>
      </c>
      <c r="AR25" s="66">
        <f t="shared" si="7"/>
        <v>0</v>
      </c>
    </row>
    <row r="26" spans="1:53" s="2" customFormat="1" ht="21" hidden="1" customHeight="1">
      <c r="A26" s="60"/>
      <c r="C26" s="61" t="s">
        <v>43</v>
      </c>
      <c r="D26" s="62"/>
      <c r="E26" s="46">
        <f t="shared" si="1"/>
        <v>0</v>
      </c>
      <c r="I26" s="63" t="s">
        <v>43</v>
      </c>
      <c r="J26" s="64"/>
      <c r="K26" s="29">
        <v>4</v>
      </c>
      <c r="L26" s="65">
        <f t="shared" si="2"/>
        <v>0</v>
      </c>
      <c r="O26" s="63" t="s">
        <v>43</v>
      </c>
      <c r="P26" s="64"/>
      <c r="Q26" s="29">
        <v>4</v>
      </c>
      <c r="R26" s="65">
        <f t="shared" si="3"/>
        <v>0</v>
      </c>
      <c r="U26" s="63" t="s">
        <v>43</v>
      </c>
      <c r="V26" s="64"/>
      <c r="W26" s="29">
        <v>4</v>
      </c>
      <c r="X26" s="65">
        <f t="shared" si="4"/>
        <v>0</v>
      </c>
      <c r="AA26" s="63" t="s">
        <v>43</v>
      </c>
      <c r="AB26" s="64"/>
      <c r="AC26" s="29">
        <v>4</v>
      </c>
      <c r="AD26" s="65">
        <f>COUNTIF(AA$5:AE$22,AA26)</f>
        <v>0</v>
      </c>
      <c r="AG26" s="63" t="s">
        <v>43</v>
      </c>
      <c r="AH26" s="64"/>
      <c r="AI26" s="29">
        <v>5</v>
      </c>
      <c r="AJ26" s="65">
        <f t="shared" si="5"/>
        <v>0</v>
      </c>
      <c r="AM26" s="63" t="s">
        <v>43</v>
      </c>
      <c r="AN26" s="64"/>
      <c r="AO26" s="29">
        <v>5</v>
      </c>
      <c r="AP26" s="65">
        <f t="shared" si="6"/>
        <v>0</v>
      </c>
      <c r="AQ26" s="46">
        <f t="shared" si="7"/>
        <v>26</v>
      </c>
      <c r="AR26" s="66">
        <f t="shared" si="7"/>
        <v>0</v>
      </c>
    </row>
    <row r="27" spans="1:53" s="2" customFormat="1" ht="21" hidden="1" customHeight="1">
      <c r="A27" s="60"/>
      <c r="C27" s="61" t="s">
        <v>44</v>
      </c>
      <c r="D27" s="62"/>
      <c r="E27" s="46">
        <f t="shared" si="1"/>
        <v>0</v>
      </c>
      <c r="I27" s="63" t="s">
        <v>44</v>
      </c>
      <c r="J27" s="64"/>
      <c r="K27" s="29"/>
      <c r="L27" s="65">
        <f t="shared" si="2"/>
        <v>0</v>
      </c>
      <c r="O27" s="63" t="s">
        <v>44</v>
      </c>
      <c r="P27" s="64"/>
      <c r="Q27" s="29"/>
      <c r="R27" s="65">
        <f t="shared" si="3"/>
        <v>0</v>
      </c>
      <c r="U27" s="63" t="s">
        <v>44</v>
      </c>
      <c r="V27" s="64"/>
      <c r="W27" s="29">
        <v>3</v>
      </c>
      <c r="X27" s="65">
        <f t="shared" si="4"/>
        <v>0</v>
      </c>
      <c r="AA27" s="63" t="s">
        <v>44</v>
      </c>
      <c r="AB27" s="64"/>
      <c r="AC27" s="29">
        <v>3</v>
      </c>
      <c r="AD27" s="65">
        <f>COUNTIF(AA$5:AE$20,AA27)</f>
        <v>0</v>
      </c>
      <c r="AG27" s="63" t="s">
        <v>44</v>
      </c>
      <c r="AH27" s="64"/>
      <c r="AI27" s="29">
        <v>3</v>
      </c>
      <c r="AJ27" s="65">
        <f t="shared" si="5"/>
        <v>0</v>
      </c>
      <c r="AM27" s="63" t="s">
        <v>44</v>
      </c>
      <c r="AN27" s="64"/>
      <c r="AO27" s="29">
        <v>3</v>
      </c>
      <c r="AP27" s="65">
        <f t="shared" si="6"/>
        <v>0</v>
      </c>
      <c r="AQ27" s="46">
        <f t="shared" si="7"/>
        <v>12</v>
      </c>
      <c r="AR27" s="66">
        <f t="shared" si="7"/>
        <v>0</v>
      </c>
    </row>
    <row r="28" spans="1:53" s="2" customFormat="1" ht="21" hidden="1" customHeight="1">
      <c r="A28" s="60"/>
      <c r="C28" s="61" t="s">
        <v>45</v>
      </c>
      <c r="D28" s="62"/>
      <c r="E28" s="46">
        <f t="shared" si="1"/>
        <v>0</v>
      </c>
      <c r="I28" s="63" t="s">
        <v>45</v>
      </c>
      <c r="J28" s="64"/>
      <c r="K28" s="29">
        <v>1</v>
      </c>
      <c r="L28" s="65">
        <f t="shared" si="2"/>
        <v>0</v>
      </c>
      <c r="O28" s="63" t="s">
        <v>45</v>
      </c>
      <c r="P28" s="64"/>
      <c r="Q28" s="29">
        <v>1</v>
      </c>
      <c r="R28" s="65">
        <f t="shared" si="3"/>
        <v>0</v>
      </c>
      <c r="U28" s="63" t="s">
        <v>45</v>
      </c>
      <c r="V28" s="64"/>
      <c r="W28" s="29">
        <v>2</v>
      </c>
      <c r="X28" s="65">
        <f t="shared" si="4"/>
        <v>0</v>
      </c>
      <c r="AA28" s="63" t="s">
        <v>45</v>
      </c>
      <c r="AB28" s="64"/>
      <c r="AC28" s="29">
        <v>2</v>
      </c>
      <c r="AD28" s="65">
        <f>COUNTIF(AA$5:AE$22,AA28)</f>
        <v>0</v>
      </c>
      <c r="AG28" s="63" t="s">
        <v>45</v>
      </c>
      <c r="AH28" s="64"/>
      <c r="AI28" s="29">
        <v>2</v>
      </c>
      <c r="AJ28" s="65">
        <f t="shared" si="5"/>
        <v>0</v>
      </c>
      <c r="AM28" s="63" t="s">
        <v>45</v>
      </c>
      <c r="AN28" s="64"/>
      <c r="AO28" s="29">
        <v>2</v>
      </c>
      <c r="AP28" s="65">
        <f t="shared" si="6"/>
        <v>0</v>
      </c>
      <c r="AQ28" s="46">
        <f t="shared" si="7"/>
        <v>10</v>
      </c>
      <c r="AR28" s="66">
        <f t="shared" si="7"/>
        <v>0</v>
      </c>
    </row>
    <row r="29" spans="1:53" s="2" customFormat="1" ht="21" hidden="1" customHeight="1">
      <c r="A29" s="60"/>
      <c r="C29" s="67" t="s">
        <v>46</v>
      </c>
      <c r="D29" s="62"/>
      <c r="E29" s="46">
        <f t="shared" si="1"/>
        <v>0</v>
      </c>
      <c r="I29" s="68" t="s">
        <v>46</v>
      </c>
      <c r="J29" s="64"/>
      <c r="K29" s="29">
        <v>4</v>
      </c>
      <c r="L29" s="65">
        <f t="shared" si="2"/>
        <v>4</v>
      </c>
      <c r="O29" s="68" t="s">
        <v>46</v>
      </c>
      <c r="P29" s="64"/>
      <c r="Q29" s="29">
        <v>4</v>
      </c>
      <c r="R29" s="65">
        <f t="shared" si="3"/>
        <v>4</v>
      </c>
      <c r="U29" s="68" t="s">
        <v>46</v>
      </c>
      <c r="V29" s="64"/>
      <c r="W29" s="29">
        <v>3</v>
      </c>
      <c r="X29" s="65">
        <f t="shared" si="4"/>
        <v>3</v>
      </c>
      <c r="AA29" s="68" t="s">
        <v>46</v>
      </c>
      <c r="AB29" s="64"/>
      <c r="AC29" s="29">
        <v>3</v>
      </c>
      <c r="AD29" s="65">
        <f>COUNTIF(AA$5:AE$20,AA29)</f>
        <v>3</v>
      </c>
      <c r="AG29" s="68" t="s">
        <v>46</v>
      </c>
      <c r="AH29" s="64"/>
      <c r="AI29" s="29">
        <v>3</v>
      </c>
      <c r="AJ29" s="65">
        <f t="shared" si="5"/>
        <v>3</v>
      </c>
      <c r="AM29" s="68" t="s">
        <v>46</v>
      </c>
      <c r="AN29" s="64"/>
      <c r="AO29" s="29">
        <v>3</v>
      </c>
      <c r="AP29" s="65">
        <f t="shared" si="6"/>
        <v>3</v>
      </c>
      <c r="AQ29" s="46">
        <f t="shared" si="7"/>
        <v>20</v>
      </c>
      <c r="AR29" s="66">
        <f t="shared" si="7"/>
        <v>20</v>
      </c>
    </row>
    <row r="30" spans="1:53" s="2" customFormat="1" ht="21" hidden="1" customHeight="1">
      <c r="A30" s="60"/>
      <c r="C30" s="69" t="s">
        <v>47</v>
      </c>
      <c r="D30" s="62"/>
      <c r="E30" s="46">
        <f t="shared" si="1"/>
        <v>0</v>
      </c>
      <c r="I30" s="70" t="s">
        <v>27</v>
      </c>
      <c r="J30" s="64"/>
      <c r="K30" s="29">
        <v>2</v>
      </c>
      <c r="L30" s="65">
        <f t="shared" si="2"/>
        <v>2</v>
      </c>
      <c r="O30" s="70" t="s">
        <v>27</v>
      </c>
      <c r="P30" s="64"/>
      <c r="Q30" s="29">
        <v>2</v>
      </c>
      <c r="R30" s="65">
        <f t="shared" si="3"/>
        <v>2</v>
      </c>
      <c r="U30" s="70" t="s">
        <v>27</v>
      </c>
      <c r="V30" s="64"/>
      <c r="W30" s="29">
        <v>2</v>
      </c>
      <c r="X30" s="65">
        <f t="shared" si="4"/>
        <v>2</v>
      </c>
      <c r="AA30" s="70" t="s">
        <v>27</v>
      </c>
      <c r="AB30" s="64"/>
      <c r="AC30" s="29">
        <v>2</v>
      </c>
      <c r="AD30" s="65">
        <f>COUNTIF(AA$5:AE$22,AA30)</f>
        <v>2</v>
      </c>
      <c r="AG30" s="70" t="s">
        <v>27</v>
      </c>
      <c r="AH30" s="64"/>
      <c r="AI30" s="29">
        <v>2</v>
      </c>
      <c r="AJ30" s="65">
        <f t="shared" si="5"/>
        <v>2</v>
      </c>
      <c r="AM30" s="70" t="s">
        <v>27</v>
      </c>
      <c r="AN30" s="64"/>
      <c r="AO30" s="29">
        <v>1</v>
      </c>
      <c r="AP30" s="65">
        <f t="shared" si="6"/>
        <v>2</v>
      </c>
      <c r="AQ30" s="46">
        <f t="shared" si="7"/>
        <v>11</v>
      </c>
      <c r="AR30" s="66">
        <f t="shared" si="7"/>
        <v>12</v>
      </c>
    </row>
    <row r="31" spans="1:53" s="2" customFormat="1" ht="21" hidden="1" customHeight="1">
      <c r="A31" s="60"/>
      <c r="C31" s="71" t="s">
        <v>48</v>
      </c>
      <c r="D31" s="62"/>
      <c r="E31" s="46">
        <f t="shared" si="1"/>
        <v>0</v>
      </c>
      <c r="I31" s="72" t="s">
        <v>24</v>
      </c>
      <c r="J31" s="64"/>
      <c r="K31" s="29">
        <v>2</v>
      </c>
      <c r="L31" s="65">
        <f t="shared" si="2"/>
        <v>2</v>
      </c>
      <c r="O31" s="72" t="s">
        <v>24</v>
      </c>
      <c r="P31" s="64"/>
      <c r="Q31" s="29">
        <v>2</v>
      </c>
      <c r="R31" s="65">
        <f t="shared" si="3"/>
        <v>2</v>
      </c>
      <c r="U31" s="72" t="s">
        <v>24</v>
      </c>
      <c r="V31" s="64"/>
      <c r="W31" s="29">
        <v>2</v>
      </c>
      <c r="X31" s="65">
        <f t="shared" si="4"/>
        <v>2</v>
      </c>
      <c r="AA31" s="72" t="s">
        <v>24</v>
      </c>
      <c r="AB31" s="64"/>
      <c r="AC31" s="29">
        <v>2</v>
      </c>
      <c r="AD31" s="65">
        <f>COUNTIF(AA$5:AE$20,AA31)</f>
        <v>2</v>
      </c>
      <c r="AG31" s="72" t="s">
        <v>24</v>
      </c>
      <c r="AH31" s="64"/>
      <c r="AI31" s="29">
        <v>2</v>
      </c>
      <c r="AJ31" s="65">
        <f t="shared" si="5"/>
        <v>2</v>
      </c>
      <c r="AM31" s="72" t="s">
        <v>24</v>
      </c>
      <c r="AN31" s="64"/>
      <c r="AO31" s="29">
        <v>1</v>
      </c>
      <c r="AP31" s="65">
        <f t="shared" si="6"/>
        <v>2</v>
      </c>
      <c r="AQ31" s="46">
        <f t="shared" si="7"/>
        <v>11</v>
      </c>
      <c r="AR31" s="66">
        <f t="shared" si="7"/>
        <v>12</v>
      </c>
    </row>
    <row r="32" spans="1:53" s="2" customFormat="1" ht="21" hidden="1" customHeight="1">
      <c r="A32" s="60"/>
      <c r="C32" s="61" t="s">
        <v>49</v>
      </c>
      <c r="D32" s="62"/>
      <c r="E32" s="46">
        <f t="shared" si="1"/>
        <v>0</v>
      </c>
      <c r="I32" s="73" t="s">
        <v>50</v>
      </c>
      <c r="J32" s="74"/>
      <c r="K32" s="29"/>
      <c r="L32" s="65">
        <f t="shared" si="2"/>
        <v>0</v>
      </c>
      <c r="O32" s="73" t="s">
        <v>50</v>
      </c>
      <c r="P32" s="74"/>
      <c r="Q32" s="29"/>
      <c r="R32" s="65">
        <f t="shared" si="3"/>
        <v>0</v>
      </c>
      <c r="U32" s="73" t="s">
        <v>50</v>
      </c>
      <c r="V32" s="74"/>
      <c r="W32" s="29">
        <v>1</v>
      </c>
      <c r="X32" s="65">
        <f t="shared" si="4"/>
        <v>0</v>
      </c>
      <c r="AA32" s="73" t="s">
        <v>50</v>
      </c>
      <c r="AB32" s="74"/>
      <c r="AC32" s="29">
        <v>1</v>
      </c>
      <c r="AD32" s="65">
        <f>COUNTIF(AA$5:AE$22,AA32)</f>
        <v>0</v>
      </c>
      <c r="AG32" s="73" t="s">
        <v>50</v>
      </c>
      <c r="AH32" s="74"/>
      <c r="AI32" s="29">
        <v>1</v>
      </c>
      <c r="AJ32" s="65">
        <f t="shared" si="5"/>
        <v>0</v>
      </c>
      <c r="AM32" s="73" t="s">
        <v>50</v>
      </c>
      <c r="AN32" s="74"/>
      <c r="AO32" s="29">
        <v>1</v>
      </c>
      <c r="AP32" s="65">
        <f t="shared" si="6"/>
        <v>0</v>
      </c>
      <c r="AQ32" s="46">
        <f t="shared" si="7"/>
        <v>4</v>
      </c>
      <c r="AR32" s="66">
        <f t="shared" si="7"/>
        <v>0</v>
      </c>
    </row>
    <row r="33" spans="1:44" s="2" customFormat="1" ht="21" hidden="1" customHeight="1">
      <c r="A33" s="60"/>
      <c r="C33" s="61" t="s">
        <v>51</v>
      </c>
      <c r="D33" s="62"/>
      <c r="E33" s="46">
        <f t="shared" si="1"/>
        <v>0</v>
      </c>
      <c r="I33" s="75" t="s">
        <v>29</v>
      </c>
      <c r="J33" s="74"/>
      <c r="K33" s="29">
        <v>1</v>
      </c>
      <c r="L33" s="65">
        <f t="shared" si="2"/>
        <v>0</v>
      </c>
      <c r="O33" s="75" t="s">
        <v>29</v>
      </c>
      <c r="P33" s="74"/>
      <c r="Q33" s="29">
        <v>1</v>
      </c>
      <c r="R33" s="65">
        <f t="shared" si="3"/>
        <v>0</v>
      </c>
      <c r="U33" s="75" t="s">
        <v>29</v>
      </c>
      <c r="V33" s="74"/>
      <c r="W33" s="29">
        <v>1</v>
      </c>
      <c r="X33" s="65">
        <f t="shared" si="4"/>
        <v>1</v>
      </c>
      <c r="AA33" s="75" t="s">
        <v>29</v>
      </c>
      <c r="AB33" s="74"/>
      <c r="AC33" s="29">
        <v>1</v>
      </c>
      <c r="AD33" s="65">
        <f>COUNTIF(AA$5:AE$20,AA33)</f>
        <v>1</v>
      </c>
      <c r="AG33" s="75" t="s">
        <v>29</v>
      </c>
      <c r="AH33" s="74"/>
      <c r="AI33" s="29">
        <v>1</v>
      </c>
      <c r="AJ33" s="65">
        <f t="shared" si="5"/>
        <v>1</v>
      </c>
      <c r="AM33" s="75" t="s">
        <v>29</v>
      </c>
      <c r="AN33" s="74"/>
      <c r="AO33" s="29">
        <v>1</v>
      </c>
      <c r="AP33" s="65">
        <f t="shared" si="6"/>
        <v>1</v>
      </c>
      <c r="AQ33" s="46">
        <f t="shared" si="7"/>
        <v>6</v>
      </c>
      <c r="AR33" s="66">
        <f t="shared" si="7"/>
        <v>4</v>
      </c>
    </row>
    <row r="34" spans="1:44" s="2" customFormat="1" ht="21" hidden="1" customHeight="1">
      <c r="A34" s="60"/>
      <c r="C34" s="76" t="s">
        <v>52</v>
      </c>
      <c r="D34" s="62"/>
      <c r="E34" s="46">
        <f t="shared" si="1"/>
        <v>0</v>
      </c>
      <c r="I34" s="73" t="s">
        <v>53</v>
      </c>
      <c r="J34" s="74"/>
      <c r="K34" s="29">
        <v>1</v>
      </c>
      <c r="L34" s="65">
        <f t="shared" si="2"/>
        <v>0</v>
      </c>
      <c r="O34" s="73" t="s">
        <v>53</v>
      </c>
      <c r="P34" s="74"/>
      <c r="Q34" s="29">
        <v>1</v>
      </c>
      <c r="R34" s="65">
        <f t="shared" si="3"/>
        <v>0</v>
      </c>
      <c r="U34" s="73" t="s">
        <v>53</v>
      </c>
      <c r="V34" s="74"/>
      <c r="W34" s="29">
        <v>1</v>
      </c>
      <c r="X34" s="65">
        <f t="shared" si="4"/>
        <v>0</v>
      </c>
      <c r="AA34" s="73" t="s">
        <v>53</v>
      </c>
      <c r="AB34" s="74"/>
      <c r="AC34" s="29">
        <v>1</v>
      </c>
      <c r="AD34" s="65">
        <f>COUNTIF(AA$5:AE$22,AA34)</f>
        <v>0</v>
      </c>
      <c r="AG34" s="73" t="s">
        <v>53</v>
      </c>
      <c r="AH34" s="74"/>
      <c r="AI34" s="29">
        <v>1</v>
      </c>
      <c r="AJ34" s="65">
        <f t="shared" si="5"/>
        <v>0</v>
      </c>
      <c r="AM34" s="73" t="s">
        <v>53</v>
      </c>
      <c r="AN34" s="74"/>
      <c r="AO34" s="29">
        <v>1</v>
      </c>
      <c r="AP34" s="65">
        <f t="shared" si="6"/>
        <v>0</v>
      </c>
      <c r="AQ34" s="46">
        <f t="shared" si="7"/>
        <v>6</v>
      </c>
      <c r="AR34" s="66">
        <f t="shared" si="7"/>
        <v>0</v>
      </c>
    </row>
    <row r="35" spans="1:44" s="2" customFormat="1" ht="21" hidden="1" customHeight="1">
      <c r="A35" s="60"/>
      <c r="C35" s="61" t="s">
        <v>22</v>
      </c>
      <c r="D35" s="62"/>
      <c r="E35" s="46">
        <f t="shared" si="1"/>
        <v>0</v>
      </c>
      <c r="I35" s="73" t="s">
        <v>23</v>
      </c>
      <c r="J35" s="74"/>
      <c r="K35" s="29">
        <v>3</v>
      </c>
      <c r="L35" s="65">
        <f t="shared" si="2"/>
        <v>0</v>
      </c>
      <c r="O35" s="73" t="s">
        <v>23</v>
      </c>
      <c r="P35" s="74"/>
      <c r="Q35" s="29">
        <v>4</v>
      </c>
      <c r="R35" s="65">
        <f t="shared" si="3"/>
        <v>0</v>
      </c>
      <c r="U35" s="73" t="s">
        <v>23</v>
      </c>
      <c r="V35" s="74"/>
      <c r="W35" s="29">
        <v>1</v>
      </c>
      <c r="X35" s="65">
        <f t="shared" si="4"/>
        <v>0</v>
      </c>
      <c r="AA35" s="73" t="s">
        <v>23</v>
      </c>
      <c r="AB35" s="74"/>
      <c r="AC35" s="29">
        <v>1</v>
      </c>
      <c r="AD35" s="65">
        <f>COUNTIF(AA$5:AE$20,AA35)</f>
        <v>0</v>
      </c>
      <c r="AG35" s="73" t="s">
        <v>23</v>
      </c>
      <c r="AH35" s="74"/>
      <c r="AI35" s="29">
        <v>1</v>
      </c>
      <c r="AJ35" s="65">
        <f t="shared" si="5"/>
        <v>0</v>
      </c>
      <c r="AM35" s="73" t="s">
        <v>23</v>
      </c>
      <c r="AN35" s="74"/>
      <c r="AO35" s="29">
        <v>2</v>
      </c>
      <c r="AP35" s="65">
        <f t="shared" si="6"/>
        <v>0</v>
      </c>
      <c r="AQ35" s="46">
        <f t="shared" si="7"/>
        <v>12</v>
      </c>
      <c r="AR35" s="66">
        <f t="shared" si="7"/>
        <v>0</v>
      </c>
    </row>
    <row r="36" spans="1:44" s="2" customFormat="1" ht="21" hidden="1" customHeight="1">
      <c r="A36" s="60"/>
      <c r="C36" s="19"/>
      <c r="D36" s="66"/>
      <c r="E36" s="46"/>
      <c r="I36" s="73" t="s">
        <v>22</v>
      </c>
      <c r="J36" s="74"/>
      <c r="K36" s="29">
        <v>2</v>
      </c>
      <c r="L36" s="65">
        <f t="shared" si="2"/>
        <v>0</v>
      </c>
      <c r="O36" s="73" t="s">
        <v>22</v>
      </c>
      <c r="P36" s="74"/>
      <c r="Q36" s="29">
        <v>1</v>
      </c>
      <c r="R36" s="65">
        <f t="shared" si="3"/>
        <v>0</v>
      </c>
      <c r="U36" s="73" t="s">
        <v>22</v>
      </c>
      <c r="V36" s="74"/>
      <c r="W36" s="29"/>
      <c r="X36" s="65">
        <f t="shared" si="4"/>
        <v>0</v>
      </c>
      <c r="AA36" s="73" t="s">
        <v>22</v>
      </c>
      <c r="AB36" s="74"/>
      <c r="AC36" s="29">
        <v>1</v>
      </c>
      <c r="AD36" s="65">
        <f>COUNTIF(AA$5:AE$22,AA36)</f>
        <v>0</v>
      </c>
      <c r="AG36" s="73" t="s">
        <v>22</v>
      </c>
      <c r="AH36" s="74"/>
      <c r="AI36" s="77">
        <v>0</v>
      </c>
      <c r="AJ36" s="65">
        <f t="shared" si="5"/>
        <v>0</v>
      </c>
      <c r="AM36" s="73" t="s">
        <v>54</v>
      </c>
      <c r="AN36" s="74"/>
      <c r="AO36" s="29">
        <v>1</v>
      </c>
      <c r="AP36" s="65">
        <f t="shared" si="6"/>
        <v>0</v>
      </c>
      <c r="AQ36" s="46">
        <f t="shared" si="7"/>
        <v>5</v>
      </c>
      <c r="AR36" s="66">
        <f t="shared" si="7"/>
        <v>0</v>
      </c>
    </row>
    <row r="37" spans="1:44" s="2" customFormat="1" ht="21" hidden="1" customHeight="1">
      <c r="A37" s="60"/>
      <c r="C37" s="19"/>
      <c r="D37" s="66"/>
      <c r="E37" s="46"/>
      <c r="I37" s="73" t="s">
        <v>55</v>
      </c>
      <c r="J37" s="74"/>
      <c r="K37" s="29">
        <v>1</v>
      </c>
      <c r="L37" s="65">
        <f t="shared" si="2"/>
        <v>0</v>
      </c>
      <c r="O37" s="73" t="s">
        <v>55</v>
      </c>
      <c r="P37" s="74"/>
      <c r="Q37" s="29">
        <v>1</v>
      </c>
      <c r="R37" s="65">
        <f t="shared" si="3"/>
        <v>0</v>
      </c>
      <c r="U37" s="73" t="s">
        <v>56</v>
      </c>
      <c r="V37" s="74"/>
      <c r="W37" s="29">
        <v>1</v>
      </c>
      <c r="X37" s="65">
        <f t="shared" si="4"/>
        <v>5</v>
      </c>
      <c r="AA37" s="73" t="s">
        <v>55</v>
      </c>
      <c r="AB37" s="74"/>
      <c r="AC37" s="29">
        <v>1</v>
      </c>
      <c r="AD37" s="65">
        <f>COUNTIF(AA$5:AE$20,AA37)</f>
        <v>0</v>
      </c>
      <c r="AG37" s="73" t="s">
        <v>55</v>
      </c>
      <c r="AH37" s="74"/>
      <c r="AI37" s="77">
        <v>1</v>
      </c>
      <c r="AJ37" s="65">
        <f t="shared" si="5"/>
        <v>0</v>
      </c>
      <c r="AM37" s="73" t="s">
        <v>55</v>
      </c>
      <c r="AN37" s="74"/>
      <c r="AO37" s="29">
        <v>1</v>
      </c>
      <c r="AP37" s="65">
        <f t="shared" si="6"/>
        <v>0</v>
      </c>
      <c r="AQ37" s="46">
        <f>E37+K37+Q37+W37+AC37+AI37+AO37</f>
        <v>6</v>
      </c>
      <c r="AR37" s="66">
        <f>F37+L37+R37+X37+AD37+AJ37+AP37</f>
        <v>5</v>
      </c>
    </row>
    <row r="38" spans="1:44" s="2" customFormat="1" ht="21" hidden="1" customHeight="1">
      <c r="A38" s="60"/>
      <c r="C38" s="19"/>
      <c r="D38" s="66"/>
      <c r="E38" s="46"/>
      <c r="I38" s="73" t="s">
        <v>55</v>
      </c>
      <c r="J38" s="74"/>
      <c r="K38" s="29">
        <v>2</v>
      </c>
      <c r="L38" s="65">
        <f t="shared" si="2"/>
        <v>0</v>
      </c>
      <c r="O38" s="73" t="s">
        <v>55</v>
      </c>
      <c r="P38" s="74"/>
      <c r="Q38" s="29">
        <v>2</v>
      </c>
      <c r="R38" s="65">
        <f t="shared" si="3"/>
        <v>0</v>
      </c>
      <c r="U38" s="73" t="s">
        <v>57</v>
      </c>
      <c r="V38" s="74"/>
      <c r="W38" s="29">
        <v>2</v>
      </c>
      <c r="X38" s="65">
        <f>COUNTIF(U$5:Z$22,U38)</f>
        <v>0</v>
      </c>
      <c r="AA38" s="73" t="s">
        <v>55</v>
      </c>
      <c r="AB38" s="74"/>
      <c r="AC38" s="29">
        <v>2</v>
      </c>
      <c r="AD38" s="65">
        <f>COUNTIF(AA$5:AE$22,AA38)</f>
        <v>0</v>
      </c>
      <c r="AG38" s="73" t="s">
        <v>55</v>
      </c>
      <c r="AH38" s="74"/>
      <c r="AI38" s="77">
        <v>2</v>
      </c>
      <c r="AJ38" s="65">
        <f t="shared" si="5"/>
        <v>0</v>
      </c>
      <c r="AM38" s="73" t="s">
        <v>55</v>
      </c>
      <c r="AN38" s="74"/>
      <c r="AO38" s="29">
        <v>2</v>
      </c>
      <c r="AP38" s="65">
        <f t="shared" si="6"/>
        <v>0</v>
      </c>
      <c r="AQ38" s="46">
        <f>E38+K38+Q38+W38+AC38+AI38+AO38</f>
        <v>12</v>
      </c>
      <c r="AR38" s="66">
        <f>F38+L38+R38+X38+AD38+AJ38+AP38</f>
        <v>0</v>
      </c>
    </row>
    <row r="39" spans="1:44" s="2" customFormat="1" ht="21" hidden="1" customHeight="1">
      <c r="A39" s="60"/>
      <c r="C39" s="19"/>
      <c r="D39" s="66"/>
      <c r="E39" s="46"/>
      <c r="I39" s="73" t="s">
        <v>58</v>
      </c>
      <c r="J39" s="74"/>
      <c r="K39" s="29">
        <v>4</v>
      </c>
      <c r="L39" s="65">
        <f t="shared" si="2"/>
        <v>0</v>
      </c>
      <c r="O39" s="73" t="s">
        <v>58</v>
      </c>
      <c r="P39" s="74"/>
      <c r="Q39" s="29">
        <v>4</v>
      </c>
      <c r="R39" s="65">
        <f t="shared" si="3"/>
        <v>0</v>
      </c>
      <c r="U39" s="73" t="s">
        <v>59</v>
      </c>
      <c r="V39" s="74"/>
      <c r="W39" s="29">
        <v>4</v>
      </c>
      <c r="X39" s="65">
        <f>COUNTIF(U$5:Y$20,U39)</f>
        <v>0</v>
      </c>
      <c r="AA39" s="73" t="s">
        <v>58</v>
      </c>
      <c r="AB39" s="74"/>
      <c r="AC39" s="77">
        <v>4</v>
      </c>
      <c r="AD39" s="65">
        <f>COUNTIF(AA$5:AE$20,AA39)</f>
        <v>0</v>
      </c>
      <c r="AG39" s="73" t="s">
        <v>58</v>
      </c>
      <c r="AH39" s="74"/>
      <c r="AI39" s="77">
        <v>4</v>
      </c>
      <c r="AJ39" s="65">
        <f t="shared" si="5"/>
        <v>0</v>
      </c>
      <c r="AM39" s="73" t="s">
        <v>58</v>
      </c>
      <c r="AN39" s="74"/>
      <c r="AO39" s="77">
        <v>4</v>
      </c>
      <c r="AP39" s="65">
        <f t="shared" si="6"/>
        <v>0</v>
      </c>
      <c r="AQ39" s="46">
        <f t="shared" si="7"/>
        <v>24</v>
      </c>
      <c r="AR39" s="66">
        <f t="shared" si="7"/>
        <v>0</v>
      </c>
    </row>
    <row r="40" spans="1:44" s="2" customFormat="1" ht="21" hidden="1" customHeight="1">
      <c r="A40" s="60"/>
      <c r="C40" s="19"/>
      <c r="D40" s="66"/>
      <c r="E40" s="46"/>
      <c r="I40" s="73" t="s">
        <v>60</v>
      </c>
      <c r="J40" s="74"/>
      <c r="K40" s="77">
        <v>5</v>
      </c>
      <c r="L40" s="65">
        <f t="shared" si="2"/>
        <v>0</v>
      </c>
      <c r="O40" s="73" t="s">
        <v>60</v>
      </c>
      <c r="P40" s="74"/>
      <c r="Q40" s="77">
        <v>5</v>
      </c>
      <c r="R40" s="65">
        <f t="shared" si="3"/>
        <v>0</v>
      </c>
      <c r="U40" s="73" t="s">
        <v>59</v>
      </c>
      <c r="V40" s="74"/>
      <c r="W40" s="77">
        <v>5</v>
      </c>
      <c r="X40" s="65">
        <f>COUNTIF(U$5:Y$20,U40)</f>
        <v>0</v>
      </c>
      <c r="AA40" s="73" t="s">
        <v>60</v>
      </c>
      <c r="AB40" s="74"/>
      <c r="AC40" s="77">
        <v>5</v>
      </c>
      <c r="AD40" s="65">
        <f>COUNTIF(AA$5:AE$22,AA40)</f>
        <v>0</v>
      </c>
      <c r="AG40" s="73" t="s">
        <v>60</v>
      </c>
      <c r="AH40" s="74"/>
      <c r="AI40" s="77">
        <v>5</v>
      </c>
      <c r="AJ40" s="65">
        <f t="shared" si="5"/>
        <v>0</v>
      </c>
      <c r="AM40" s="73" t="s">
        <v>60</v>
      </c>
      <c r="AN40" s="74"/>
      <c r="AO40" s="77">
        <v>5</v>
      </c>
      <c r="AP40" s="65">
        <f t="shared" si="6"/>
        <v>0</v>
      </c>
      <c r="AQ40" s="46">
        <f t="shared" si="7"/>
        <v>30</v>
      </c>
      <c r="AR40" s="66">
        <f t="shared" si="7"/>
        <v>0</v>
      </c>
    </row>
    <row r="41" spans="1:44" s="2" customFormat="1" ht="21" hidden="1" customHeight="1">
      <c r="A41" s="60"/>
      <c r="C41" s="61" t="s">
        <v>39</v>
      </c>
      <c r="D41" s="62"/>
      <c r="E41" s="46">
        <f>SUM(E24:E40)</f>
        <v>0</v>
      </c>
      <c r="I41" s="73" t="s">
        <v>61</v>
      </c>
      <c r="J41" s="74"/>
      <c r="K41" s="77">
        <f>SUM(K23:K40)</f>
        <v>42</v>
      </c>
      <c r="L41" s="46">
        <f>SUM(L24:L40)</f>
        <v>8</v>
      </c>
      <c r="O41" s="73" t="s">
        <v>61</v>
      </c>
      <c r="P41" s="74"/>
      <c r="Q41" s="77">
        <f>SUM(Q23:Q40)</f>
        <v>42</v>
      </c>
      <c r="R41" s="46">
        <f>SUM(R24:R40)</f>
        <v>8</v>
      </c>
      <c r="U41" s="73" t="s">
        <v>61</v>
      </c>
      <c r="V41" s="74"/>
      <c r="W41" s="77">
        <f>SUM(W23:W40)</f>
        <v>42</v>
      </c>
      <c r="X41" s="46">
        <f>SUM(X24:X40)</f>
        <v>13</v>
      </c>
      <c r="AA41" s="73" t="s">
        <v>61</v>
      </c>
      <c r="AB41" s="74"/>
      <c r="AC41" s="77">
        <f>SUM(AC23:AC40)</f>
        <v>42</v>
      </c>
      <c r="AD41" s="65">
        <f>COUNTIF(AA$5:AE$20,AA41)</f>
        <v>0</v>
      </c>
      <c r="AG41" s="73" t="s">
        <v>61</v>
      </c>
      <c r="AH41" s="74"/>
      <c r="AI41" s="77">
        <f>SUM(AI23:AI40)</f>
        <v>42</v>
      </c>
      <c r="AJ41" s="46">
        <f>SUM(AJ24:AJ40)</f>
        <v>8</v>
      </c>
      <c r="AM41" s="73" t="s">
        <v>61</v>
      </c>
      <c r="AN41" s="74"/>
      <c r="AO41" s="77">
        <f>SUM(AO23:AO40)</f>
        <v>42</v>
      </c>
      <c r="AP41" s="46">
        <f>SUM(AP24:AP40)</f>
        <v>8</v>
      </c>
      <c r="AQ41" s="46">
        <f t="shared" si="7"/>
        <v>252</v>
      </c>
      <c r="AR41" s="78">
        <f t="shared" si="7"/>
        <v>45</v>
      </c>
    </row>
    <row r="42" spans="1:44" s="2" customFormat="1" ht="24" hidden="1" customHeight="1">
      <c r="A42" s="60"/>
    </row>
    <row r="43" spans="1:44" s="2" customFormat="1" ht="24" hidden="1" customHeight="1">
      <c r="A43" s="60"/>
    </row>
    <row r="44" spans="1:44" s="2" customFormat="1" ht="13.5" hidden="1" customHeight="1">
      <c r="A44" s="60"/>
    </row>
    <row r="45" spans="1:44" ht="14.25" hidden="1" customHeight="1">
      <c r="A45" s="60"/>
    </row>
    <row r="46" spans="1:44" ht="14.25" hidden="1" customHeight="1">
      <c r="A46" s="60"/>
    </row>
    <row r="47" spans="1:44" hidden="1"/>
    <row r="48" spans="1:44" hidden="1"/>
  </sheetData>
  <dataConsolidate/>
  <mergeCells count="148">
    <mergeCell ref="AM41:AN41"/>
    <mergeCell ref="C41:D41"/>
    <mergeCell ref="I41:J41"/>
    <mergeCell ref="O41:P41"/>
    <mergeCell ref="U41:V41"/>
    <mergeCell ref="AA41:AB41"/>
    <mergeCell ref="AG41:AH41"/>
    <mergeCell ref="I40:J40"/>
    <mergeCell ref="O40:P40"/>
    <mergeCell ref="U40:V40"/>
    <mergeCell ref="AA40:AB40"/>
    <mergeCell ref="AG40:AH40"/>
    <mergeCell ref="AM40:AN40"/>
    <mergeCell ref="I39:J39"/>
    <mergeCell ref="O39:P39"/>
    <mergeCell ref="U39:V39"/>
    <mergeCell ref="AA39:AB39"/>
    <mergeCell ref="AG39:AH39"/>
    <mergeCell ref="AM39:AN39"/>
    <mergeCell ref="I38:J38"/>
    <mergeCell ref="O38:P38"/>
    <mergeCell ref="U38:V38"/>
    <mergeCell ref="AA38:AB38"/>
    <mergeCell ref="AG38:AH38"/>
    <mergeCell ref="AM38:AN38"/>
    <mergeCell ref="I37:J37"/>
    <mergeCell ref="O37:P37"/>
    <mergeCell ref="U37:V37"/>
    <mergeCell ref="AA37:AB37"/>
    <mergeCell ref="AG37:AH37"/>
    <mergeCell ref="AM37:AN37"/>
    <mergeCell ref="I36:J36"/>
    <mergeCell ref="O36:P36"/>
    <mergeCell ref="U36:V36"/>
    <mergeCell ref="AA36:AB36"/>
    <mergeCell ref="AG36:AH36"/>
    <mergeCell ref="AM36:AN36"/>
    <mergeCell ref="AM34:AN34"/>
    <mergeCell ref="C35:D35"/>
    <mergeCell ref="I35:J35"/>
    <mergeCell ref="O35:P35"/>
    <mergeCell ref="U35:V35"/>
    <mergeCell ref="AA35:AB35"/>
    <mergeCell ref="AG35:AH35"/>
    <mergeCell ref="AM35:AN35"/>
    <mergeCell ref="C34:D34"/>
    <mergeCell ref="I34:J34"/>
    <mergeCell ref="O34:P34"/>
    <mergeCell ref="U34:V34"/>
    <mergeCell ref="AA34:AB34"/>
    <mergeCell ref="AG34:AH34"/>
    <mergeCell ref="AM32:AN32"/>
    <mergeCell ref="C33:D33"/>
    <mergeCell ref="I33:J33"/>
    <mergeCell ref="O33:P33"/>
    <mergeCell ref="U33:V33"/>
    <mergeCell ref="AA33:AB33"/>
    <mergeCell ref="AG33:AH33"/>
    <mergeCell ref="AM33:AN33"/>
    <mergeCell ref="C32:D32"/>
    <mergeCell ref="I32:J32"/>
    <mergeCell ref="O32:P32"/>
    <mergeCell ref="U32:V32"/>
    <mergeCell ref="AA32:AB32"/>
    <mergeCell ref="AG32:AH32"/>
    <mergeCell ref="AM30:AN30"/>
    <mergeCell ref="C31:D31"/>
    <mergeCell ref="I31:J31"/>
    <mergeCell ref="O31:P31"/>
    <mergeCell ref="U31:V31"/>
    <mergeCell ref="AA31:AB31"/>
    <mergeCell ref="AG31:AH31"/>
    <mergeCell ref="AM31:AN31"/>
    <mergeCell ref="C30:D30"/>
    <mergeCell ref="I30:J30"/>
    <mergeCell ref="O30:P30"/>
    <mergeCell ref="U30:V30"/>
    <mergeCell ref="AA30:AB30"/>
    <mergeCell ref="AG30:AH30"/>
    <mergeCell ref="AM28:AN28"/>
    <mergeCell ref="C29:D29"/>
    <mergeCell ref="I29:J29"/>
    <mergeCell ref="O29:P29"/>
    <mergeCell ref="U29:V29"/>
    <mergeCell ref="AA29:AB29"/>
    <mergeCell ref="AG29:AH29"/>
    <mergeCell ref="AM29:AN29"/>
    <mergeCell ref="C28:D28"/>
    <mergeCell ref="I28:J28"/>
    <mergeCell ref="O28:P28"/>
    <mergeCell ref="U28:V28"/>
    <mergeCell ref="AA28:AB28"/>
    <mergeCell ref="AG28:AH28"/>
    <mergeCell ref="AM26:AN26"/>
    <mergeCell ref="C27:D27"/>
    <mergeCell ref="I27:J27"/>
    <mergeCell ref="O27:P27"/>
    <mergeCell ref="U27:V27"/>
    <mergeCell ref="AA27:AB27"/>
    <mergeCell ref="AG27:AH27"/>
    <mergeCell ref="AM27:AN27"/>
    <mergeCell ref="C26:D26"/>
    <mergeCell ref="I26:J26"/>
    <mergeCell ref="O26:P26"/>
    <mergeCell ref="U26:V26"/>
    <mergeCell ref="AA26:AB26"/>
    <mergeCell ref="AG26:AH26"/>
    <mergeCell ref="AM24:AN24"/>
    <mergeCell ref="C25:D25"/>
    <mergeCell ref="I25:J25"/>
    <mergeCell ref="O25:P25"/>
    <mergeCell ref="U25:V25"/>
    <mergeCell ref="AA25:AB25"/>
    <mergeCell ref="AG25:AH25"/>
    <mergeCell ref="AM25:AN25"/>
    <mergeCell ref="C24:D24"/>
    <mergeCell ref="I24:J24"/>
    <mergeCell ref="O24:P24"/>
    <mergeCell ref="U24:V24"/>
    <mergeCell ref="AA24:AB24"/>
    <mergeCell ref="AG24:AH24"/>
    <mergeCell ref="AM9:AQ9"/>
    <mergeCell ref="B10:B11"/>
    <mergeCell ref="B12:B13"/>
    <mergeCell ref="A15:A22"/>
    <mergeCell ref="B15:B16"/>
    <mergeCell ref="B17:B18"/>
    <mergeCell ref="B19:B20"/>
    <mergeCell ref="B21:B22"/>
    <mergeCell ref="BE3:BI3"/>
    <mergeCell ref="A4:B4"/>
    <mergeCell ref="A5:A13"/>
    <mergeCell ref="B5:B6"/>
    <mergeCell ref="B7:B8"/>
    <mergeCell ref="I9:M9"/>
    <mergeCell ref="O9:S9"/>
    <mergeCell ref="U9:Y9"/>
    <mergeCell ref="AA9:AE9"/>
    <mergeCell ref="AG9:AK9"/>
    <mergeCell ref="A1:AQ1"/>
    <mergeCell ref="A3:B3"/>
    <mergeCell ref="C3:G3"/>
    <mergeCell ref="I3:M3"/>
    <mergeCell ref="O3:S3"/>
    <mergeCell ref="U3:Y3"/>
    <mergeCell ref="AA3:AE3"/>
    <mergeCell ref="AG3:AK3"/>
    <mergeCell ref="AM3:AQ3"/>
  </mergeCells>
  <phoneticPr fontId="3" type="noConversion"/>
  <printOptions horizontalCentered="1" verticalCentered="1"/>
  <pageMargins left="0.19685039370078741" right="0.19685039370078741" top="0.39370078740157483" bottom="0.39370078740157483" header="0.31496062992125984" footer="0.15748031496062992"/>
  <pageSetup paperSize="9" scale="92" orientation="landscape" horizontalDpi="204" verticalDpi="1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分班级总功课表</vt:lpstr>
      <vt:lpstr>分班级总功课表!Print_Area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qhxx06</dc:creator>
  <cp:lastModifiedBy>qhxx06</cp:lastModifiedBy>
  <dcterms:created xsi:type="dcterms:W3CDTF">2023-03-29T08:10:14Z</dcterms:created>
  <dcterms:modified xsi:type="dcterms:W3CDTF">2023-03-29T08:15:43Z</dcterms:modified>
</cp:coreProperties>
</file>