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firstSheet="3" activeTab="9"/>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externalReferences>
    <externalReference r:id="rId11"/>
  </externalReferences>
  <definedNames>
    <definedName name="_xlnm.Print_Titles" localSheetId="7">'附件5-1非税收入预测表（2025纳入预算管理）'!$A$2:$IV$6</definedName>
    <definedName name="_xlnm.Print_Titles" localSheetId="9">'附件5-3非税收入预测表（其他））'!$A$2:$IV$6</definedName>
    <definedName name="xxx5">[1]xxx5!$F$1:$F$32</definedName>
    <definedName name="xxx6">[1]xxx6!$G$1:$G$33</definedName>
    <definedName name="xxx8">[1]xxx8!$I$1:$I$3</definedName>
    <definedName name="xxx9">[1]xxx9!$J$1:$J$3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<sst xmlns="http://schemas.openxmlformats.org/spreadsheetml/2006/main" count="306" uniqueCount="141">
  <si>
    <t>附件3</t>
  </si>
  <si>
    <t>庐山市市直部门2025-2027年中期财政规划表</t>
  </si>
  <si>
    <t>部门名称：江西庐山工业园区管理委员会</t>
  </si>
  <si>
    <t>编制日期：2024年1月</t>
  </si>
  <si>
    <t>编制单位：江西庐山工业园区管理委员会</t>
  </si>
  <si>
    <t>单位负责人签章：</t>
  </si>
  <si>
    <t>财务负责人签章：</t>
  </si>
  <si>
    <t>制表人签章：</t>
  </si>
  <si>
    <r>
      <rPr>
        <sz val="12"/>
        <rFont val="宋体"/>
        <charset val="134"/>
      </rPr>
      <t xml:space="preserve"> </t>
    </r>
    <r>
      <rPr>
        <sz val="12"/>
        <rFont val="宋体"/>
        <charset val="134"/>
      </rPr>
      <t xml:space="preserve"> 01表</t>
    </r>
  </si>
  <si>
    <t>庐山市市直部门2025-2027年支出规划总表</t>
  </si>
  <si>
    <t>填报部门：江西庐山工业园区管理委员会</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</si>
  <si>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</si>
  <si>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</si>
  <si>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</si>
  <si>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</si>
  <si>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</si>
  <si>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</si>
  <si>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</si>
  <si>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</si>
  <si>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</si>
  <si>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</si>
  <si>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</si>
  <si>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</si>
  <si>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</si>
  <si>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2089999-其他社会保障和就业支出</t>
  </si>
  <si>
    <t>本级</t>
  </si>
  <si>
    <t>2101103-公务员医疗补助</t>
  </si>
  <si>
    <t>2150502-一般行政管理事务</t>
  </si>
  <si>
    <t>2101101-行政单位医疗</t>
  </si>
  <si>
    <t>2080505-机关事业单位基本养老保险缴费支出</t>
  </si>
  <si>
    <t>2121401-污水处理设施建设和运营</t>
  </si>
  <si>
    <t>2210201-住房公积金</t>
  </si>
  <si>
    <t>2080506-机关事业单位职业年金缴费支出</t>
  </si>
  <si>
    <t>2150501-行政运行</t>
  </si>
  <si>
    <t>2013299-其他组织事务支出</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</si>
  <si>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</si>
  <si>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</si>
  <si>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</si>
  <si>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</si>
  <si>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</si>
  <si>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</si>
  <si>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</si>
  <si>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</si>
  <si>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</si>
  <si>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工业发展和管理事务</t>
  </si>
  <si>
    <t>工业园工作经费</t>
  </si>
  <si>
    <r>
      <rPr>
        <sz val="10"/>
        <rFont val="Times New Roman"/>
        <charset val="134"/>
      </rPr>
      <t>2150502</t>
    </r>
    <r>
      <rPr>
        <sz val="10"/>
        <rFont val="宋体"/>
        <charset val="134"/>
      </rPr>
      <t>一般行政管理事务</t>
    </r>
  </si>
  <si>
    <t>项目2</t>
  </si>
  <si>
    <t>两新党建宣传员经费</t>
  </si>
  <si>
    <r>
      <rPr>
        <sz val="10"/>
        <rFont val="Times New Roman"/>
        <charset val="134"/>
      </rPr>
      <t>2013299</t>
    </r>
    <r>
      <rPr>
        <sz val="10"/>
        <rFont val="宋体"/>
        <charset val="134"/>
      </rPr>
      <t>其他组织事务支出</t>
    </r>
  </si>
  <si>
    <t>项目3</t>
  </si>
  <si>
    <t>城乡环境整治和城市功能品质提升</t>
  </si>
  <si>
    <t>白鹿工业园污水处理泵和沙山路灯电费</t>
  </si>
  <si>
    <t>项目4</t>
  </si>
  <si>
    <t>工业污水处理厂污水处理费</t>
  </si>
  <si>
    <t>项目5</t>
  </si>
  <si>
    <t>单位自有资金</t>
  </si>
  <si>
    <t>中小微企业知识产权托管项目</t>
  </si>
  <si>
    <t>2150502一般行政管理事务</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</si>
  <si>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</si>
  <si>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</si>
  <si>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</si>
  <si>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</si>
  <si>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</si>
  <si>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</si>
  <si>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</si>
  <si>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</si>
  <si>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</si>
  <si>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</si>
  <si>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</si>
  <si>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</si>
  <si>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</si>
  <si>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</si>
  <si>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</si>
  <si>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</si>
  <si>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</si>
  <si>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</si>
  <si>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</si>
  <si>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</si>
  <si>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</si>
  <si>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</si>
  <si>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</si>
  <si>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</si>
  <si>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</si>
  <si>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</si>
  <si>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</si>
  <si>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江西庐山工业园区管理委员会</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</si>
  <si>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</si>
  <si>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</si>
  <si>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</si>
  <si>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</si>
  <si>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</si>
  <si>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</si>
  <si>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</si>
  <si>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</si>
  <si>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</si>
  <si>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</si>
  <si>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</si>
  <si>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</si>
  <si>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</si>
  <si>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</si>
  <si>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</si>
  <si>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</si>
  <si>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</si>
  <si>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</si>
  <si>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</si>
  <si>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</si>
  <si>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</si>
  <si>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</si>
  <si>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</si>
  <si>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</si>
  <si>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</si>
  <si>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</si>
  <si>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</si>
  <si>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</si>
  <si>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</si>
  <si>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</si>
  <si>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</si>
  <si>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</si>
  <si>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</si>
  <si>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</si>
  <si>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</si>
  <si>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</si>
  <si>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</si>
  <si>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</si>
  <si>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</si>
  <si>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</si>
  <si>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</si>
  <si>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</si>
  <si>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参照公务员法管理事业单位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</si>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</sst>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1"/>
      <color indexed="8"/>
      <name val="宋体"/>
      <charset val="134"/>
      <scheme val="minor"/>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57">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0" borderId="5" xfId="55" applyNumberFormat="1" applyFont="1" applyFill="1" applyBorder="1" applyAlignment="1" applyProtection="1">
      <alignment horizontal="center"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Fill="1" applyBorder="1" applyAlignment="1">
      <alignment horizontal="center"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12" xfId="0" applyFont="1" applyFill="1" applyBorder="1" applyAlignment="1">
      <alignment horizontal="left"/>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applyAlignment="1"/>
    <xf numFmtId="0" fontId="18" fillId="0" borderId="0" xfId="50" applyFont="1"/>
    <xf numFmtId="0" fontId="18" fillId="0" borderId="0" xfId="50" applyFont="1" applyFill="1"/>
    <xf numFmtId="0" fontId="18" fillId="0" borderId="0" xfId="50" applyFont="1" applyAlignment="1">
      <alignment horizontal="left"/>
    </xf>
    <xf numFmtId="0" fontId="18" fillId="0" borderId="0" xfId="50" applyFont="1" applyFill="1" applyAlignment="1">
      <alignment horizontal="centerContinuous"/>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2" borderId="0" xfId="50" applyNumberFormat="1" applyFont="1" applyFill="1" applyAlignment="1" applyProtection="1"/>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511;&#21046;&#25968;&#38454;&#27573;&#35270;&#22270;&#65288;&#21333;&#2030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 val="xxx0"/>
      <sheetName val="xxx1"/>
      <sheetName val="xxx2"/>
      <sheetName val="xxx3"/>
      <sheetName val="xxx4"/>
      <sheetName val="xxx5"/>
      <sheetName val="xxx6"/>
      <sheetName val="xxx8"/>
      <sheetName val="xxx9"/>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F6" sqref="F6"/>
    </sheetView>
  </sheetViews>
  <sheetFormatPr defaultColWidth="9" defaultRowHeight="14.25"/>
  <cols>
    <col min="1" max="1" width="7.625" customWidth="1"/>
    <col min="2" max="2" width="7" customWidth="1"/>
    <col min="3" max="3" width="5.875" customWidth="1"/>
    <col min="4" max="4" width="2.875" customWidth="1"/>
  </cols>
  <sheetData>
    <row r="1" spans="1:15">
      <c r="A1" s="137" t="s">
        <v>0</v>
      </c>
      <c r="B1" s="138"/>
      <c r="C1" s="138"/>
      <c r="D1" s="138"/>
      <c r="E1" s="138"/>
      <c r="F1" s="138"/>
      <c r="G1" s="138"/>
      <c r="H1" s="138"/>
      <c r="I1" s="138"/>
      <c r="J1" s="138"/>
      <c r="K1" s="138"/>
      <c r="L1" s="138"/>
      <c r="M1" s="138"/>
      <c r="N1" s="138"/>
      <c r="O1" s="138"/>
    </row>
    <row r="2" spans="1:15">
      <c r="A2" s="138"/>
      <c r="B2" s="138"/>
      <c r="C2" s="138"/>
      <c r="D2" s="138"/>
      <c r="E2" s="138"/>
      <c r="F2" s="138"/>
      <c r="G2" s="138"/>
      <c r="H2" s="138"/>
      <c r="I2" s="138"/>
      <c r="J2" s="138"/>
      <c r="K2" s="138"/>
      <c r="L2" s="138"/>
      <c r="M2" s="138"/>
      <c r="N2" s="138"/>
      <c r="O2" s="138"/>
    </row>
    <row r="3" ht="46.5" spans="1:15">
      <c r="A3" s="139" t="s">
        <v>1</v>
      </c>
      <c r="B3" s="140"/>
      <c r="C3" s="140"/>
      <c r="D3" s="140"/>
      <c r="E3" s="140"/>
      <c r="F3" s="140"/>
      <c r="G3" s="140"/>
      <c r="H3" s="140"/>
      <c r="I3" s="140"/>
      <c r="J3" s="140"/>
      <c r="K3" s="151"/>
      <c r="L3" s="151"/>
      <c r="M3" s="152"/>
      <c r="N3" s="141"/>
      <c r="O3" s="141"/>
    </row>
    <row r="4" spans="1:15">
      <c r="A4" s="138"/>
      <c r="B4" s="141"/>
      <c r="C4" s="141"/>
      <c r="D4" s="141"/>
      <c r="E4" s="141"/>
      <c r="F4" s="142"/>
      <c r="G4" s="142"/>
      <c r="H4" s="141"/>
      <c r="I4" s="141"/>
      <c r="J4" s="152"/>
      <c r="K4" s="152"/>
      <c r="L4" s="152"/>
      <c r="M4" s="152"/>
      <c r="N4" s="141"/>
      <c r="O4" s="141"/>
    </row>
    <row r="5" spans="1:15">
      <c r="A5" s="143"/>
      <c r="B5" s="143"/>
      <c r="C5" s="138"/>
      <c r="D5" s="138"/>
      <c r="E5" s="138"/>
      <c r="F5" s="143"/>
      <c r="G5" s="143"/>
      <c r="H5" s="138"/>
      <c r="I5" s="138"/>
      <c r="J5" s="143"/>
      <c r="K5" s="143"/>
      <c r="L5" s="143"/>
      <c r="M5" s="138"/>
      <c r="N5" s="138"/>
      <c r="O5" s="138"/>
    </row>
    <row r="6" ht="22.5" spans="1:15">
      <c r="A6" s="138"/>
      <c r="B6" s="143"/>
      <c r="C6" s="138"/>
      <c r="D6" s="138"/>
      <c r="E6" s="138"/>
      <c r="F6" s="144" t="s">
        <v>2</v>
      </c>
      <c r="G6" s="144"/>
      <c r="H6" s="144"/>
      <c r="I6" s="144"/>
      <c r="J6" s="144"/>
      <c r="K6" s="153"/>
      <c r="L6" s="154"/>
      <c r="M6" s="155"/>
      <c r="N6" s="138"/>
      <c r="O6" s="138"/>
    </row>
    <row r="7" ht="22.5" spans="1:15">
      <c r="A7" s="138"/>
      <c r="B7" s="143"/>
      <c r="C7" s="143"/>
      <c r="D7" s="138"/>
      <c r="E7" s="138"/>
      <c r="F7" s="145"/>
      <c r="G7" s="146"/>
      <c r="H7" s="145"/>
      <c r="I7" s="146"/>
      <c r="J7" s="146"/>
      <c r="K7" s="145"/>
      <c r="L7" s="145"/>
      <c r="M7" s="145"/>
      <c r="N7" s="138"/>
      <c r="O7" s="138"/>
    </row>
    <row r="8" ht="22.5" spans="1:15">
      <c r="A8" s="138"/>
      <c r="B8" s="138"/>
      <c r="C8" s="143"/>
      <c r="D8" s="138"/>
      <c r="E8" s="138"/>
      <c r="F8" s="145"/>
      <c r="G8" s="146"/>
      <c r="H8" s="145"/>
      <c r="I8" s="146"/>
      <c r="J8" s="146"/>
      <c r="K8" s="145"/>
      <c r="L8" s="145"/>
      <c r="M8" s="145"/>
      <c r="N8" s="138"/>
      <c r="O8" s="138"/>
    </row>
    <row r="9" ht="22.5" spans="1:15">
      <c r="A9" s="138"/>
      <c r="B9" s="138"/>
      <c r="C9" s="138"/>
      <c r="D9" s="143"/>
      <c r="E9" s="138"/>
      <c r="F9" s="147" t="s">
        <v>3</v>
      </c>
      <c r="G9" s="145"/>
      <c r="H9" s="145"/>
      <c r="I9" s="145"/>
      <c r="J9" s="146"/>
      <c r="K9" s="146"/>
      <c r="L9" s="146"/>
      <c r="M9" s="145"/>
      <c r="N9" s="138"/>
      <c r="O9" s="138"/>
    </row>
    <row r="10" ht="22.5" spans="1:15">
      <c r="A10" s="138"/>
      <c r="B10" s="138"/>
      <c r="C10" s="138"/>
      <c r="D10" s="138"/>
      <c r="E10" s="138"/>
      <c r="F10" s="145"/>
      <c r="G10" s="145"/>
      <c r="H10" s="145"/>
      <c r="I10" s="145"/>
      <c r="J10" s="146"/>
      <c r="K10" s="146"/>
      <c r="L10" s="146"/>
      <c r="M10" s="146"/>
      <c r="N10" s="138"/>
      <c r="O10" s="138"/>
    </row>
    <row r="11" ht="22.5" spans="1:15">
      <c r="A11" s="138"/>
      <c r="B11" s="138"/>
      <c r="C11" s="138"/>
      <c r="D11" s="138"/>
      <c r="E11" s="138"/>
      <c r="F11" s="145"/>
      <c r="G11" s="145"/>
      <c r="H11" s="145"/>
      <c r="I11" s="146"/>
      <c r="J11" s="146"/>
      <c r="K11" s="146"/>
      <c r="L11" s="146"/>
      <c r="M11" s="145"/>
      <c r="N11" s="138"/>
      <c r="O11" s="138"/>
    </row>
    <row r="12" ht="22.5" spans="1:15">
      <c r="A12" s="138"/>
      <c r="B12" s="138"/>
      <c r="C12" s="138"/>
      <c r="D12" s="138"/>
      <c r="E12" s="138"/>
      <c r="F12" s="145" t="s">
        <v>4</v>
      </c>
      <c r="G12" s="145"/>
      <c r="H12" s="148"/>
      <c r="I12" s="154"/>
      <c r="J12" s="154"/>
      <c r="K12" s="155"/>
      <c r="L12" s="155"/>
      <c r="M12" s="155"/>
      <c r="N12" s="138"/>
      <c r="O12" s="138"/>
    </row>
    <row r="13" spans="1:15">
      <c r="A13" s="138"/>
      <c r="B13" s="138"/>
      <c r="C13" s="138"/>
      <c r="D13" s="138"/>
      <c r="E13" s="138"/>
      <c r="F13" s="138"/>
      <c r="G13" s="138"/>
      <c r="H13" s="138"/>
      <c r="I13" s="143"/>
      <c r="J13" s="143"/>
      <c r="K13" s="143"/>
      <c r="L13" s="138"/>
      <c r="M13" s="138"/>
      <c r="N13" s="138"/>
      <c r="O13" s="138"/>
    </row>
    <row r="14" spans="1:15">
      <c r="A14" s="138"/>
      <c r="B14" s="138"/>
      <c r="C14" s="138"/>
      <c r="D14" s="138"/>
      <c r="E14" s="138"/>
      <c r="F14" s="138"/>
      <c r="G14" s="138"/>
      <c r="H14" s="138"/>
      <c r="I14" s="143"/>
      <c r="J14" s="143"/>
      <c r="K14" s="143"/>
      <c r="L14" s="138"/>
      <c r="M14" s="138"/>
      <c r="N14" s="138"/>
      <c r="O14" s="138"/>
    </row>
    <row r="15" spans="1:15">
      <c r="A15" s="138"/>
      <c r="B15" s="138"/>
      <c r="C15" s="138"/>
      <c r="D15" s="138"/>
      <c r="E15" s="138"/>
      <c r="F15" s="138"/>
      <c r="G15" s="138"/>
      <c r="H15" s="138"/>
      <c r="I15" s="143"/>
      <c r="J15" s="143"/>
      <c r="K15" s="143"/>
      <c r="L15" s="138"/>
      <c r="M15" s="138"/>
      <c r="N15" s="138"/>
      <c r="O15" s="138"/>
    </row>
    <row r="16" spans="1:15">
      <c r="A16" s="138"/>
      <c r="B16" s="138"/>
      <c r="C16" s="138"/>
      <c r="D16" s="138"/>
      <c r="E16" s="138"/>
      <c r="F16" s="138"/>
      <c r="G16" s="138"/>
      <c r="H16" s="138"/>
      <c r="I16" s="143"/>
      <c r="J16" s="138"/>
      <c r="K16" s="143"/>
      <c r="L16" s="138"/>
      <c r="M16" s="138"/>
      <c r="N16" s="138"/>
      <c r="O16" s="138"/>
    </row>
    <row r="17" spans="1:15">
      <c r="A17" s="138"/>
      <c r="B17" s="138"/>
      <c r="C17" s="138"/>
      <c r="D17" s="138"/>
      <c r="E17" s="138"/>
      <c r="F17" s="138"/>
      <c r="G17" s="138"/>
      <c r="H17" s="138"/>
      <c r="I17" s="138"/>
      <c r="J17" s="138"/>
      <c r="K17" s="143"/>
      <c r="L17" s="138"/>
      <c r="M17" s="138"/>
      <c r="N17" s="138"/>
      <c r="O17" s="138"/>
    </row>
    <row r="18" ht="18.75" spans="1:15">
      <c r="A18" s="149" t="s">
        <v>5</v>
      </c>
      <c r="B18" s="149"/>
      <c r="C18" s="149"/>
      <c r="D18" s="149"/>
      <c r="E18" s="150"/>
      <c r="F18" s="149"/>
      <c r="G18" s="149" t="s">
        <v>6</v>
      </c>
      <c r="H18" s="149"/>
      <c r="I18" s="150"/>
      <c r="J18" s="149"/>
      <c r="K18" s="149"/>
      <c r="L18" s="149"/>
      <c r="M18" s="149" t="s">
        <v>7</v>
      </c>
      <c r="N18" s="149"/>
      <c r="O18" s="156"/>
    </row>
    <row r="19" spans="1:15">
      <c r="A19" s="138"/>
      <c r="B19" s="138"/>
      <c r="C19" s="138"/>
      <c r="D19" s="138"/>
      <c r="E19" s="138"/>
      <c r="F19" s="138"/>
      <c r="G19" s="138"/>
      <c r="H19" s="138"/>
      <c r="I19" s="138"/>
      <c r="J19" s="138"/>
      <c r="K19" s="138"/>
      <c r="L19" s="138"/>
      <c r="M19" s="138"/>
      <c r="N19" s="138"/>
      <c r="O19" s="138"/>
    </row>
    <row r="20" spans="1:15">
      <c r="A20" s="138"/>
      <c r="B20" s="138"/>
      <c r="C20" s="138"/>
      <c r="D20" s="138"/>
      <c r="E20" s="138"/>
      <c r="F20" s="138"/>
      <c r="G20" s="138"/>
      <c r="H20" s="138"/>
      <c r="I20" s="138"/>
      <c r="J20" s="138"/>
      <c r="K20" s="138"/>
      <c r="L20" s="138"/>
      <c r="M20" s="138"/>
      <c r="N20" s="138"/>
      <c r="O20" s="138"/>
    </row>
    <row r="21" ht="22.5" spans="1:15">
      <c r="A21" s="138"/>
      <c r="B21" s="138"/>
      <c r="C21" s="138"/>
      <c r="D21" s="138"/>
      <c r="E21" s="138"/>
      <c r="F21" s="138"/>
      <c r="G21" s="138"/>
      <c r="H21" s="138"/>
      <c r="I21" s="138"/>
      <c r="J21" s="145"/>
      <c r="K21" s="138"/>
      <c r="L21" s="138"/>
      <c r="M21" s="138"/>
      <c r="N21" s="138"/>
      <c r="O21" s="138"/>
    </row>
    <row r="22" spans="1:15">
      <c r="A22" s="138"/>
      <c r="B22" s="138"/>
      <c r="C22" s="138"/>
      <c r="D22" s="138"/>
      <c r="E22" s="138"/>
      <c r="F22" s="138"/>
      <c r="G22" s="138"/>
      <c r="H22" s="138"/>
      <c r="I22" s="138"/>
      <c r="J22" s="138"/>
      <c r="K22" s="138"/>
      <c r="L22" s="138"/>
      <c r="M22" s="138"/>
      <c r="N22" s="138"/>
      <c r="O22" s="138"/>
    </row>
    <row r="23" spans="1:15">
      <c r="A23" s="138"/>
      <c r="B23" s="138"/>
      <c r="C23" s="138"/>
      <c r="D23" s="138"/>
      <c r="E23" s="138"/>
      <c r="F23" s="138"/>
      <c r="G23" s="138"/>
      <c r="H23" s="138"/>
      <c r="I23" s="138"/>
      <c r="J23" s="138"/>
      <c r="K23" s="138"/>
      <c r="L23" s="138"/>
      <c r="M23" s="138"/>
      <c r="N23" s="138"/>
      <c r="O23" s="138"/>
    </row>
    <row r="24" spans="1:15">
      <c r="A24" s="138"/>
      <c r="B24" s="138"/>
      <c r="C24" s="138"/>
      <c r="D24" s="138"/>
      <c r="E24" s="138"/>
      <c r="F24" s="138"/>
      <c r="G24" s="138"/>
      <c r="H24" s="138"/>
      <c r="I24" s="138"/>
      <c r="J24" s="138"/>
      <c r="K24" s="138"/>
      <c r="L24" s="138"/>
      <c r="M24" s="138"/>
      <c r="N24" s="138"/>
      <c r="O24" s="138"/>
    </row>
    <row r="25" spans="1:15">
      <c r="A25" s="138"/>
      <c r="B25" s="138"/>
      <c r="C25" s="138"/>
      <c r="D25" s="138"/>
      <c r="E25" s="138"/>
      <c r="F25" s="138"/>
      <c r="G25" s="138"/>
      <c r="H25" s="138"/>
      <c r="I25" s="138"/>
      <c r="J25" s="138"/>
      <c r="K25" s="138"/>
      <c r="L25" s="138"/>
      <c r="M25" s="138"/>
      <c r="N25" s="138"/>
      <c r="O25" s="138"/>
    </row>
    <row r="26" spans="1:15">
      <c r="A26" s="138"/>
      <c r="B26" s="138"/>
      <c r="C26" s="138"/>
      <c r="D26" s="138"/>
      <c r="E26" s="138"/>
      <c r="F26" s="138"/>
      <c r="G26" s="138"/>
      <c r="H26" s="138"/>
      <c r="I26" s="138"/>
      <c r="J26" s="138"/>
      <c r="K26" s="138"/>
      <c r="L26" s="138"/>
      <c r="M26" s="138"/>
      <c r="N26" s="138"/>
      <c r="O26" s="138"/>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topLeftCell="A4" workbookViewId="0">
      <selection activeCell="R19" sqref="R1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135</v>
      </c>
    </row>
    <row r="2" s="1" customFormat="1" ht="43.5" customHeight="1" spans="1:14">
      <c r="A2" s="5" t="s">
        <v>136</v>
      </c>
      <c r="B2" s="5"/>
      <c r="C2" s="5"/>
      <c r="D2" s="5"/>
      <c r="E2" s="5"/>
      <c r="F2" s="5"/>
      <c r="G2" s="5"/>
      <c r="H2" s="5"/>
      <c r="I2" s="5"/>
      <c r="J2" s="5"/>
      <c r="K2" s="5"/>
      <c r="L2" s="5"/>
      <c r="M2" s="5"/>
      <c r="N2" s="5"/>
    </row>
    <row r="3" ht="29.25" customHeight="1" spans="1:14">
      <c r="A3" s="6" t="s">
        <v>111</v>
      </c>
      <c r="B3" s="6"/>
      <c r="C3" s="6"/>
      <c r="D3" s="6"/>
      <c r="E3" s="7"/>
      <c r="F3" s="8"/>
      <c r="G3" s="8"/>
      <c r="H3" s="8"/>
      <c r="I3" s="8"/>
      <c r="J3" s="8"/>
      <c r="K3" s="29" t="s">
        <v>112</v>
      </c>
      <c r="L3" s="29"/>
      <c r="M3" s="29"/>
      <c r="N3" s="29"/>
    </row>
    <row r="4" ht="24.75" customHeight="1" spans="1:14">
      <c r="A4" s="9" t="s">
        <v>67</v>
      </c>
      <c r="B4" s="9" t="s">
        <v>133</v>
      </c>
      <c r="C4" s="9" t="s">
        <v>71</v>
      </c>
      <c r="D4" s="10" t="s">
        <v>137</v>
      </c>
      <c r="E4" s="11" t="s">
        <v>117</v>
      </c>
      <c r="F4" s="11" t="s">
        <v>138</v>
      </c>
      <c r="G4" s="11" t="s">
        <v>119</v>
      </c>
      <c r="H4" s="9" t="s">
        <v>120</v>
      </c>
      <c r="I4" s="9"/>
      <c r="J4" s="9"/>
      <c r="K4" s="9"/>
      <c r="L4" s="9"/>
      <c r="M4" s="9"/>
      <c r="N4" s="30" t="s">
        <v>139</v>
      </c>
    </row>
    <row r="5" ht="24.75" customHeight="1" spans="1:14">
      <c r="A5" s="9"/>
      <c r="B5" s="9"/>
      <c r="C5" s="9"/>
      <c r="D5" s="10"/>
      <c r="E5" s="11"/>
      <c r="F5" s="11"/>
      <c r="G5" s="11"/>
      <c r="H5" s="12" t="s">
        <v>122</v>
      </c>
      <c r="I5" s="31" t="s">
        <v>123</v>
      </c>
      <c r="J5" s="32"/>
      <c r="K5" s="33"/>
      <c r="L5" s="12" t="s">
        <v>124</v>
      </c>
      <c r="M5" s="12" t="s">
        <v>140</v>
      </c>
      <c r="N5" s="34"/>
    </row>
    <row r="6" ht="46.5" customHeight="1" spans="1:15">
      <c r="A6" s="9"/>
      <c r="B6" s="9"/>
      <c r="C6" s="9"/>
      <c r="D6" s="10"/>
      <c r="E6" s="11"/>
      <c r="F6" s="11"/>
      <c r="G6" s="11"/>
      <c r="H6" s="13"/>
      <c r="I6" s="9" t="s">
        <v>126</v>
      </c>
      <c r="J6" s="10" t="s">
        <v>127</v>
      </c>
      <c r="K6" s="10" t="s">
        <v>128</v>
      </c>
      <c r="L6" s="13"/>
      <c r="M6" s="13"/>
      <c r="N6" s="35"/>
      <c r="O6" s="36"/>
    </row>
    <row r="7" s="2" customFormat="1" ht="52.5" customHeight="1" spans="1:14">
      <c r="A7" s="9" t="s">
        <v>86</v>
      </c>
      <c r="B7" s="9" t="s">
        <v>129</v>
      </c>
      <c r="C7" s="9" t="s">
        <v>87</v>
      </c>
      <c r="D7" s="14"/>
      <c r="E7" s="15"/>
      <c r="F7" s="16"/>
      <c r="G7" s="16"/>
      <c r="H7" s="17"/>
      <c r="I7" s="17"/>
      <c r="J7" s="17"/>
      <c r="K7" s="17"/>
      <c r="L7" s="17"/>
      <c r="M7" s="37"/>
      <c r="N7" s="38"/>
    </row>
    <row r="8" s="2" customFormat="1" ht="87" customHeight="1" spans="1:14">
      <c r="A8" s="18"/>
      <c r="B8" s="14"/>
      <c r="C8" s="19"/>
      <c r="D8" s="14"/>
      <c r="E8" s="15"/>
      <c r="F8" s="16"/>
      <c r="G8" s="16"/>
      <c r="H8" s="17"/>
      <c r="I8" s="17"/>
      <c r="J8" s="17"/>
      <c r="K8" s="17"/>
      <c r="L8" s="17"/>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4"/>
      <c r="C10" s="19"/>
      <c r="D10" s="15"/>
      <c r="E10" s="15"/>
      <c r="F10" s="16"/>
      <c r="G10" s="16"/>
      <c r="H10" s="16"/>
      <c r="I10" s="16"/>
      <c r="J10" s="16"/>
      <c r="K10" s="16"/>
      <c r="L10" s="16"/>
      <c r="M10" s="25"/>
      <c r="N10" s="40"/>
    </row>
    <row r="11" s="2" customFormat="1" ht="24" customHeight="1" spans="1:14">
      <c r="A11" s="27"/>
      <c r="B11" s="14"/>
      <c r="C11" s="19"/>
      <c r="D11" s="15"/>
      <c r="E11" s="28"/>
      <c r="F11" s="16"/>
      <c r="G11" s="16"/>
      <c r="H11" s="16"/>
      <c r="I11" s="16"/>
      <c r="J11" s="16"/>
      <c r="K11" s="16"/>
      <c r="L11" s="16"/>
      <c r="M11" s="16"/>
      <c r="N11" s="16"/>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workbookViewId="0">
      <selection activeCell="A3" sqref="A3"/>
    </sheetView>
  </sheetViews>
  <sheetFormatPr defaultColWidth="9" defaultRowHeight="14.25"/>
  <cols>
    <col min="1" max="1" width="11.25" customWidth="1"/>
    <col min="2" max="2" width="7.875" customWidth="1"/>
    <col min="3" max="3" width="4.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9"/>
      <c r="B1" s="129"/>
      <c r="C1" s="129"/>
      <c r="D1" s="129"/>
      <c r="E1" s="129"/>
      <c r="F1" s="129"/>
      <c r="G1" s="129"/>
      <c r="W1" s="115" t="s">
        <v>8</v>
      </c>
    </row>
    <row r="2" ht="31.5" spans="1:24">
      <c r="A2" s="130" t="s">
        <v>9</v>
      </c>
      <c r="B2" s="130"/>
      <c r="C2" s="130"/>
      <c r="D2" s="130"/>
      <c r="E2" s="130"/>
      <c r="F2" s="130"/>
      <c r="G2" s="130"/>
      <c r="H2" s="130"/>
      <c r="I2" s="130"/>
      <c r="J2" s="130"/>
      <c r="K2" s="130"/>
      <c r="L2" s="130"/>
      <c r="M2" s="130"/>
      <c r="N2" s="130"/>
      <c r="O2" s="130"/>
      <c r="P2" s="130"/>
      <c r="Q2" s="130"/>
      <c r="R2" s="130"/>
      <c r="S2" s="130"/>
      <c r="T2" s="130"/>
      <c r="U2" s="130"/>
      <c r="V2" s="130"/>
      <c r="W2" s="130"/>
      <c r="X2" s="135"/>
    </row>
    <row r="3" spans="1:23">
      <c r="A3" t="s">
        <v>10</v>
      </c>
      <c r="W3" s="136" t="s">
        <v>11</v>
      </c>
    </row>
    <row r="4" customHeight="1" spans="1:23">
      <c r="A4" s="131" t="s">
        <v>12</v>
      </c>
      <c r="B4" s="132" t="s">
        <v>13</v>
      </c>
      <c r="C4" s="131" t="s">
        <v>14</v>
      </c>
      <c r="D4" s="131"/>
      <c r="E4" s="131"/>
      <c r="F4" s="131"/>
      <c r="G4" s="131"/>
      <c r="H4" s="131"/>
      <c r="I4" s="131"/>
      <c r="J4" s="131" t="s">
        <v>15</v>
      </c>
      <c r="K4" s="131"/>
      <c r="L4" s="131"/>
      <c r="M4" s="131"/>
      <c r="N4" s="131"/>
      <c r="O4" s="131"/>
      <c r="P4" s="131"/>
      <c r="Q4" s="131" t="s">
        <v>16</v>
      </c>
      <c r="R4" s="131"/>
      <c r="S4" s="131"/>
      <c r="T4" s="131"/>
      <c r="U4" s="131"/>
      <c r="V4" s="131"/>
      <c r="W4" s="131"/>
    </row>
    <row r="5" s="128" customFormat="1" customHeight="1" spans="1:23">
      <c r="A5" s="131"/>
      <c r="B5" s="132"/>
      <c r="C5" s="131" t="s">
        <v>17</v>
      </c>
      <c r="D5" s="131" t="s">
        <v>18</v>
      </c>
      <c r="E5" s="131"/>
      <c r="F5" s="131"/>
      <c r="G5" s="131" t="s">
        <v>19</v>
      </c>
      <c r="H5" s="131"/>
      <c r="I5" s="131"/>
      <c r="J5" s="131" t="s">
        <v>17</v>
      </c>
      <c r="K5" s="131" t="s">
        <v>18</v>
      </c>
      <c r="L5" s="131"/>
      <c r="M5" s="131"/>
      <c r="N5" s="131" t="s">
        <v>19</v>
      </c>
      <c r="O5" s="131"/>
      <c r="P5" s="131"/>
      <c r="Q5" s="131" t="s">
        <v>17</v>
      </c>
      <c r="R5" s="131" t="s">
        <v>18</v>
      </c>
      <c r="S5" s="131"/>
      <c r="T5" s="131"/>
      <c r="U5" s="131" t="s">
        <v>19</v>
      </c>
      <c r="V5" s="131"/>
      <c r="W5" s="131"/>
    </row>
    <row r="6" s="128" customFormat="1" ht="44.1" customHeight="1" spans="1:23">
      <c r="A6" s="131"/>
      <c r="B6" s="132"/>
      <c r="C6" s="131"/>
      <c r="D6" s="131" t="s">
        <v>20</v>
      </c>
      <c r="E6" s="131" t="s">
        <v>21</v>
      </c>
      <c r="F6" s="131" t="s">
        <v>22</v>
      </c>
      <c r="G6" s="131" t="s">
        <v>20</v>
      </c>
      <c r="H6" s="131" t="s">
        <v>21</v>
      </c>
      <c r="I6" s="131" t="s">
        <v>22</v>
      </c>
      <c r="J6" s="131"/>
      <c r="K6" s="131" t="s">
        <v>20</v>
      </c>
      <c r="L6" s="131" t="s">
        <v>21</v>
      </c>
      <c r="M6" s="131" t="s">
        <v>22</v>
      </c>
      <c r="N6" s="131" t="s">
        <v>20</v>
      </c>
      <c r="O6" s="131" t="s">
        <v>21</v>
      </c>
      <c r="P6" s="131" t="s">
        <v>22</v>
      </c>
      <c r="Q6" s="131"/>
      <c r="R6" s="131" t="s">
        <v>20</v>
      </c>
      <c r="S6" s="131" t="s">
        <v>21</v>
      </c>
      <c r="T6" s="131" t="s">
        <v>22</v>
      </c>
      <c r="U6" s="131" t="s">
        <v>20</v>
      </c>
      <c r="V6" s="131" t="s">
        <v>21</v>
      </c>
      <c r="W6" s="131" t="s">
        <v>22</v>
      </c>
    </row>
    <row r="7" s="128" customFormat="1" spans="1:23">
      <c r="A7" s="123" t="s">
        <v>23</v>
      </c>
      <c r="B7" s="133" t="s">
        <v>24</v>
      </c>
      <c r="C7" s="134">
        <f>G7+D7</f>
        <v>0.852364</v>
      </c>
      <c r="D7" s="134">
        <f>E7+F7</f>
        <v>0.852364</v>
      </c>
      <c r="E7" s="134">
        <v>0.852364</v>
      </c>
      <c r="F7" s="134"/>
      <c r="G7" s="134">
        <f>H7+I7</f>
        <v>0</v>
      </c>
      <c r="H7" s="134"/>
      <c r="I7" s="134"/>
      <c r="J7" s="134">
        <f>K7+N7</f>
        <v>0.852364</v>
      </c>
      <c r="K7" s="134">
        <f>L7+M7</f>
        <v>0.852364</v>
      </c>
      <c r="L7" s="134">
        <v>0.852364</v>
      </c>
      <c r="M7" s="134"/>
      <c r="N7" s="134">
        <f>O7+P7</f>
        <v>0</v>
      </c>
      <c r="O7" s="134"/>
      <c r="P7" s="134"/>
      <c r="Q7" s="134">
        <f>R7+U7</f>
        <v>0.852364</v>
      </c>
      <c r="R7" s="134">
        <f>S7+T7</f>
        <v>0.852364</v>
      </c>
      <c r="S7" s="134">
        <v>0.852364</v>
      </c>
      <c r="T7" s="134"/>
      <c r="U7" s="134">
        <f>V7+W7</f>
        <v>0</v>
      </c>
      <c r="V7" s="134"/>
      <c r="W7" s="134"/>
    </row>
    <row r="8" s="128" customFormat="1" spans="1:23">
      <c r="A8" s="123" t="s">
        <v>25</v>
      </c>
      <c r="B8" s="133" t="s">
        <v>26</v>
      </c>
      <c r="C8" s="134">
        <f t="shared" ref="C8:C16" si="0">G8+D8</f>
        <v>4.139289</v>
      </c>
      <c r="D8" s="134">
        <f t="shared" ref="D8:D16" si="1">E8+F8</f>
        <v>4.139289</v>
      </c>
      <c r="E8" s="134">
        <v>4.139289</v>
      </c>
      <c r="F8" s="134"/>
      <c r="G8" s="134">
        <f t="shared" ref="G8:G16" si="2">H8+I8</f>
        <v>0</v>
      </c>
      <c r="H8" s="134"/>
      <c r="I8" s="134"/>
      <c r="J8" s="134">
        <f t="shared" ref="J8:J16" si="3">K8+N8</f>
        <v>4.139289</v>
      </c>
      <c r="K8" s="134">
        <f t="shared" ref="K8:K16" si="4">L8+M8</f>
        <v>4.139289</v>
      </c>
      <c r="L8" s="134">
        <v>4.139289</v>
      </c>
      <c r="M8" s="134"/>
      <c r="N8" s="134">
        <f t="shared" ref="N8:N16" si="5">O8+P8</f>
        <v>0</v>
      </c>
      <c r="O8" s="134"/>
      <c r="P8" s="134"/>
      <c r="Q8" s="134">
        <f t="shared" ref="Q8:Q16" si="6">R8+U8</f>
        <v>4.139289</v>
      </c>
      <c r="R8" s="134">
        <f t="shared" ref="R8:R16" si="7">S8+T8</f>
        <v>4.139289</v>
      </c>
      <c r="S8" s="134">
        <v>4.139289</v>
      </c>
      <c r="T8" s="134"/>
      <c r="U8" s="134">
        <f t="shared" ref="U8:U16" si="8">V8+W8</f>
        <v>0</v>
      </c>
      <c r="V8" s="134"/>
      <c r="W8" s="134"/>
    </row>
    <row r="9" s="128" customFormat="1" spans="1:23">
      <c r="A9" s="123" t="s">
        <v>25</v>
      </c>
      <c r="B9" s="133" t="s">
        <v>27</v>
      </c>
      <c r="C9" s="134">
        <f t="shared" si="0"/>
        <v>71.7</v>
      </c>
      <c r="D9" s="134">
        <f t="shared" si="1"/>
        <v>0</v>
      </c>
      <c r="E9" s="134"/>
      <c r="F9" s="134"/>
      <c r="G9" s="134">
        <f t="shared" si="2"/>
        <v>71.7</v>
      </c>
      <c r="H9" s="134">
        <v>71.7</v>
      </c>
      <c r="I9" s="134"/>
      <c r="J9" s="134">
        <f t="shared" si="3"/>
        <v>61.7</v>
      </c>
      <c r="K9" s="134">
        <f t="shared" si="4"/>
        <v>0</v>
      </c>
      <c r="L9" s="134"/>
      <c r="M9" s="134"/>
      <c r="N9" s="134">
        <f t="shared" si="5"/>
        <v>61.7</v>
      </c>
      <c r="O9" s="134">
        <v>61.7</v>
      </c>
      <c r="P9" s="134"/>
      <c r="Q9" s="134">
        <f t="shared" si="6"/>
        <v>61.7</v>
      </c>
      <c r="R9" s="134">
        <f t="shared" si="7"/>
        <v>0</v>
      </c>
      <c r="S9" s="134"/>
      <c r="T9" s="134"/>
      <c r="U9" s="134">
        <f t="shared" si="8"/>
        <v>61.7</v>
      </c>
      <c r="V9" s="134">
        <v>61.7</v>
      </c>
      <c r="W9" s="134"/>
    </row>
    <row r="10" spans="1:23">
      <c r="A10" s="123" t="s">
        <v>25</v>
      </c>
      <c r="B10" s="133" t="s">
        <v>28</v>
      </c>
      <c r="C10" s="134">
        <f t="shared" si="0"/>
        <v>13.57874</v>
      </c>
      <c r="D10" s="134">
        <f t="shared" si="1"/>
        <v>13.57874</v>
      </c>
      <c r="E10" s="124">
        <v>13.57874</v>
      </c>
      <c r="F10" s="124"/>
      <c r="G10" s="134">
        <f t="shared" si="2"/>
        <v>0</v>
      </c>
      <c r="H10" s="124"/>
      <c r="I10" s="124"/>
      <c r="J10" s="134">
        <f t="shared" si="3"/>
        <v>13.57874</v>
      </c>
      <c r="K10" s="134">
        <f t="shared" si="4"/>
        <v>13.57874</v>
      </c>
      <c r="L10" s="124">
        <v>13.57874</v>
      </c>
      <c r="M10" s="124"/>
      <c r="N10" s="134">
        <f t="shared" si="5"/>
        <v>0</v>
      </c>
      <c r="O10" s="124"/>
      <c r="P10" s="124"/>
      <c r="Q10" s="134">
        <f t="shared" si="6"/>
        <v>13.57874</v>
      </c>
      <c r="R10" s="134">
        <f t="shared" si="7"/>
        <v>13.57874</v>
      </c>
      <c r="S10" s="124">
        <v>13.57874</v>
      </c>
      <c r="T10" s="124"/>
      <c r="U10" s="134">
        <f t="shared" si="8"/>
        <v>0</v>
      </c>
      <c r="V10" s="124"/>
      <c r="W10" s="124"/>
    </row>
    <row r="11" spans="1:23">
      <c r="A11" s="123" t="s">
        <v>25</v>
      </c>
      <c r="B11" s="133" t="s">
        <v>29</v>
      </c>
      <c r="C11" s="134">
        <f t="shared" si="0"/>
        <v>30.824032</v>
      </c>
      <c r="D11" s="134">
        <f t="shared" si="1"/>
        <v>30.824032</v>
      </c>
      <c r="E11" s="124">
        <v>30.824032</v>
      </c>
      <c r="F11" s="124"/>
      <c r="G11" s="134">
        <f t="shared" si="2"/>
        <v>0</v>
      </c>
      <c r="H11" s="124"/>
      <c r="I11" s="124"/>
      <c r="J11" s="134">
        <f t="shared" si="3"/>
        <v>30.824032</v>
      </c>
      <c r="K11" s="134">
        <f t="shared" si="4"/>
        <v>30.824032</v>
      </c>
      <c r="L11" s="124">
        <v>30.824032</v>
      </c>
      <c r="M11" s="124"/>
      <c r="N11" s="134">
        <f t="shared" si="5"/>
        <v>0</v>
      </c>
      <c r="O11" s="124"/>
      <c r="P11" s="124"/>
      <c r="Q11" s="134">
        <f t="shared" si="6"/>
        <v>30.824032</v>
      </c>
      <c r="R11" s="134">
        <f t="shared" si="7"/>
        <v>30.824032</v>
      </c>
      <c r="S11" s="124">
        <v>30.824032</v>
      </c>
      <c r="T11" s="124"/>
      <c r="U11" s="134">
        <f t="shared" si="8"/>
        <v>0</v>
      </c>
      <c r="V11" s="124"/>
      <c r="W11" s="124"/>
    </row>
    <row r="12" spans="1:23">
      <c r="A12" s="123" t="s">
        <v>25</v>
      </c>
      <c r="B12" s="133" t="s">
        <v>30</v>
      </c>
      <c r="C12" s="134">
        <f t="shared" si="0"/>
        <v>611.375</v>
      </c>
      <c r="D12" s="134">
        <f t="shared" si="1"/>
        <v>0</v>
      </c>
      <c r="E12" s="124"/>
      <c r="F12" s="124"/>
      <c r="G12" s="134">
        <f t="shared" si="2"/>
        <v>611.375</v>
      </c>
      <c r="H12" s="124"/>
      <c r="I12" s="124">
        <v>611.375</v>
      </c>
      <c r="J12" s="134">
        <f t="shared" si="3"/>
        <v>611.375</v>
      </c>
      <c r="K12" s="134">
        <f t="shared" si="4"/>
        <v>0</v>
      </c>
      <c r="L12" s="124"/>
      <c r="M12" s="124"/>
      <c r="N12" s="134">
        <f t="shared" si="5"/>
        <v>611.375</v>
      </c>
      <c r="O12" s="124"/>
      <c r="P12" s="124">
        <v>611.375</v>
      </c>
      <c r="Q12" s="134">
        <f t="shared" si="6"/>
        <v>611.375</v>
      </c>
      <c r="R12" s="134">
        <f t="shared" si="7"/>
        <v>0</v>
      </c>
      <c r="S12" s="124"/>
      <c r="T12" s="124"/>
      <c r="U12" s="134">
        <f t="shared" si="8"/>
        <v>611.375</v>
      </c>
      <c r="V12" s="124"/>
      <c r="W12" s="124">
        <v>611.375</v>
      </c>
    </row>
    <row r="13" spans="1:23">
      <c r="A13" s="123" t="s">
        <v>25</v>
      </c>
      <c r="B13" s="133" t="s">
        <v>31</v>
      </c>
      <c r="C13" s="134">
        <f t="shared" si="0"/>
        <v>26.354928</v>
      </c>
      <c r="D13" s="134">
        <f t="shared" si="1"/>
        <v>26.354928</v>
      </c>
      <c r="E13" s="124">
        <v>26.354928</v>
      </c>
      <c r="F13" s="124"/>
      <c r="G13" s="134">
        <f t="shared" si="2"/>
        <v>0</v>
      </c>
      <c r="H13" s="124"/>
      <c r="I13" s="124"/>
      <c r="J13" s="134">
        <f t="shared" si="3"/>
        <v>26.354928</v>
      </c>
      <c r="K13" s="134">
        <f t="shared" si="4"/>
        <v>26.354928</v>
      </c>
      <c r="L13" s="124">
        <v>26.354928</v>
      </c>
      <c r="M13" s="124"/>
      <c r="N13" s="134">
        <f t="shared" si="5"/>
        <v>0</v>
      </c>
      <c r="O13" s="124"/>
      <c r="P13" s="124"/>
      <c r="Q13" s="134">
        <f t="shared" si="6"/>
        <v>26.354928</v>
      </c>
      <c r="R13" s="134">
        <f t="shared" si="7"/>
        <v>26.354928</v>
      </c>
      <c r="S13" s="124">
        <v>26.354928</v>
      </c>
      <c r="T13" s="124"/>
      <c r="U13" s="134">
        <f t="shared" si="8"/>
        <v>0</v>
      </c>
      <c r="V13" s="124"/>
      <c r="W13" s="124"/>
    </row>
    <row r="14" spans="1:23">
      <c r="A14" s="123" t="s">
        <v>25</v>
      </c>
      <c r="B14" s="133" t="s">
        <v>32</v>
      </c>
      <c r="C14" s="134">
        <f t="shared" si="0"/>
        <v>15.412016</v>
      </c>
      <c r="D14" s="134">
        <f t="shared" si="1"/>
        <v>15.412016</v>
      </c>
      <c r="E14" s="124">
        <v>15.412016</v>
      </c>
      <c r="F14" s="124"/>
      <c r="G14" s="134">
        <f t="shared" si="2"/>
        <v>0</v>
      </c>
      <c r="H14" s="124"/>
      <c r="I14" s="124"/>
      <c r="J14" s="134">
        <f t="shared" si="3"/>
        <v>15.412016</v>
      </c>
      <c r="K14" s="134">
        <f t="shared" si="4"/>
        <v>15.412016</v>
      </c>
      <c r="L14" s="124">
        <v>15.412016</v>
      </c>
      <c r="M14" s="124"/>
      <c r="N14" s="134">
        <f t="shared" si="5"/>
        <v>0</v>
      </c>
      <c r="O14" s="124"/>
      <c r="P14" s="124"/>
      <c r="Q14" s="134">
        <f t="shared" si="6"/>
        <v>15.412016</v>
      </c>
      <c r="R14" s="134">
        <f t="shared" si="7"/>
        <v>15.412016</v>
      </c>
      <c r="S14" s="124">
        <v>15.412016</v>
      </c>
      <c r="T14" s="124"/>
      <c r="U14" s="134">
        <f t="shared" si="8"/>
        <v>0</v>
      </c>
      <c r="V14" s="124"/>
      <c r="W14" s="124"/>
    </row>
    <row r="15" spans="1:23">
      <c r="A15" s="123" t="s">
        <v>25</v>
      </c>
      <c r="B15" s="133" t="s">
        <v>33</v>
      </c>
      <c r="C15" s="134">
        <f t="shared" si="0"/>
        <v>264.5524</v>
      </c>
      <c r="D15" s="134">
        <f t="shared" si="1"/>
        <v>264.5524</v>
      </c>
      <c r="E15" s="124">
        <v>264.5524</v>
      </c>
      <c r="F15" s="124"/>
      <c r="G15" s="134">
        <f t="shared" si="2"/>
        <v>0</v>
      </c>
      <c r="H15" s="124"/>
      <c r="I15" s="124"/>
      <c r="J15" s="134">
        <f t="shared" si="3"/>
        <v>264.5524</v>
      </c>
      <c r="K15" s="134">
        <f t="shared" si="4"/>
        <v>264.5524</v>
      </c>
      <c r="L15" s="124">
        <v>264.5524</v>
      </c>
      <c r="M15" s="124"/>
      <c r="N15" s="134">
        <f t="shared" si="5"/>
        <v>0</v>
      </c>
      <c r="O15" s="124"/>
      <c r="P15" s="124"/>
      <c r="Q15" s="134">
        <f t="shared" si="6"/>
        <v>264.5524</v>
      </c>
      <c r="R15" s="134">
        <f t="shared" si="7"/>
        <v>264.5524</v>
      </c>
      <c r="S15" s="124">
        <v>264.5524</v>
      </c>
      <c r="T15" s="124"/>
      <c r="U15" s="134">
        <f t="shared" si="8"/>
        <v>0</v>
      </c>
      <c r="V15" s="124"/>
      <c r="W15" s="124"/>
    </row>
    <row r="16" spans="1:23">
      <c r="A16" s="123" t="s">
        <v>25</v>
      </c>
      <c r="B16" s="133" t="s">
        <v>34</v>
      </c>
      <c r="C16" s="134">
        <f t="shared" si="0"/>
        <v>6.5</v>
      </c>
      <c r="D16" s="134">
        <f t="shared" si="1"/>
        <v>0</v>
      </c>
      <c r="E16" s="124"/>
      <c r="F16" s="124"/>
      <c r="G16" s="134">
        <f t="shared" si="2"/>
        <v>6.5</v>
      </c>
      <c r="H16" s="124">
        <v>6.5</v>
      </c>
      <c r="I16" s="124"/>
      <c r="J16" s="134">
        <f t="shared" si="3"/>
        <v>6.5</v>
      </c>
      <c r="K16" s="134">
        <f t="shared" si="4"/>
        <v>0</v>
      </c>
      <c r="L16" s="124"/>
      <c r="M16" s="124"/>
      <c r="N16" s="134">
        <f t="shared" si="5"/>
        <v>6.5</v>
      </c>
      <c r="O16" s="124">
        <v>6.5</v>
      </c>
      <c r="P16" s="124"/>
      <c r="Q16" s="134">
        <f t="shared" si="6"/>
        <v>6.5</v>
      </c>
      <c r="R16" s="134">
        <f t="shared" si="7"/>
        <v>0</v>
      </c>
      <c r="S16" s="124"/>
      <c r="T16" s="124"/>
      <c r="U16" s="134">
        <f t="shared" si="8"/>
        <v>6.5</v>
      </c>
      <c r="V16" s="124">
        <v>6.5</v>
      </c>
      <c r="W16" s="124"/>
    </row>
    <row r="17" spans="1:23">
      <c r="A17" s="124"/>
      <c r="B17" s="124"/>
      <c r="C17" s="124"/>
      <c r="D17" s="124"/>
      <c r="E17" s="124"/>
      <c r="F17" s="124"/>
      <c r="G17" s="124"/>
      <c r="H17" s="124"/>
      <c r="I17" s="124"/>
      <c r="J17" s="124"/>
      <c r="K17" s="124"/>
      <c r="L17" s="124"/>
      <c r="M17" s="124"/>
      <c r="N17" s="124"/>
      <c r="O17" s="124"/>
      <c r="P17" s="124"/>
      <c r="Q17" s="124"/>
      <c r="R17" s="124"/>
      <c r="S17" s="124"/>
      <c r="T17" s="124"/>
      <c r="U17" s="124"/>
      <c r="V17" s="124"/>
      <c r="W17" s="124"/>
    </row>
    <row r="18" spans="1:23">
      <c r="A18" s="124"/>
      <c r="B18" s="124"/>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4"/>
      <c r="B19" s="124"/>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14" sqref="J14"/>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35</v>
      </c>
    </row>
    <row r="2" ht="25.5" spans="1:7">
      <c r="A2" s="114" t="s">
        <v>36</v>
      </c>
      <c r="B2" s="114"/>
      <c r="C2" s="114"/>
      <c r="D2" s="114"/>
      <c r="E2" s="114"/>
      <c r="F2" s="114"/>
      <c r="G2" s="114"/>
    </row>
    <row r="4" spans="1:2">
      <c r="A4" s="115" t="s">
        <v>10</v>
      </c>
      <c r="B4" s="115"/>
    </row>
    <row r="5" ht="21.95" customHeight="1" spans="1:7">
      <c r="A5" s="116" t="s">
        <v>37</v>
      </c>
      <c r="B5" s="116" t="s">
        <v>38</v>
      </c>
      <c r="C5" s="116" t="s">
        <v>39</v>
      </c>
      <c r="D5" s="117" t="s">
        <v>40</v>
      </c>
      <c r="E5" s="118" t="s">
        <v>41</v>
      </c>
      <c r="F5" s="118"/>
      <c r="G5" s="118"/>
    </row>
    <row r="6" ht="25.5" customHeight="1" spans="1:7">
      <c r="A6" s="119"/>
      <c r="B6" s="119"/>
      <c r="C6" s="119"/>
      <c r="D6" s="119"/>
      <c r="E6" s="120" t="s">
        <v>20</v>
      </c>
      <c r="F6" s="121" t="s">
        <v>21</v>
      </c>
      <c r="G6" s="121" t="s">
        <v>42</v>
      </c>
    </row>
    <row r="7" ht="40.5" customHeight="1" spans="1:7">
      <c r="A7" s="122"/>
      <c r="B7" s="122"/>
      <c r="C7" s="122"/>
      <c r="D7" s="122"/>
      <c r="E7" s="120"/>
      <c r="F7" s="121"/>
      <c r="G7" s="121"/>
    </row>
    <row r="8" ht="21" customHeight="1" spans="1:7">
      <c r="A8" s="123" t="s">
        <v>23</v>
      </c>
      <c r="B8" s="123"/>
      <c r="C8" s="124"/>
      <c r="D8" s="124"/>
      <c r="E8" s="124">
        <f>SUM(F8:G8)</f>
        <v>689.58</v>
      </c>
      <c r="F8" s="124">
        <v>78.2</v>
      </c>
      <c r="G8" s="124">
        <v>611.38</v>
      </c>
    </row>
    <row r="9" ht="21" customHeight="1" spans="1:7">
      <c r="A9" s="123" t="s">
        <v>25</v>
      </c>
      <c r="B9" s="123"/>
      <c r="C9" s="124"/>
      <c r="D9" s="124"/>
      <c r="E9" s="124"/>
      <c r="F9" s="124"/>
      <c r="G9" s="124"/>
    </row>
    <row r="10" ht="21" customHeight="1" spans="1:7">
      <c r="A10" s="123" t="s">
        <v>43</v>
      </c>
      <c r="B10" s="123" t="s">
        <v>44</v>
      </c>
      <c r="C10" s="125" t="s">
        <v>45</v>
      </c>
      <c r="D10" s="123" t="s">
        <v>46</v>
      </c>
      <c r="E10" s="124">
        <f>F10+G10</f>
        <v>56.7</v>
      </c>
      <c r="F10" s="124">
        <v>56.7</v>
      </c>
      <c r="G10" s="124"/>
    </row>
    <row r="11" ht="21" customHeight="1" spans="1:7">
      <c r="A11" s="123" t="s">
        <v>47</v>
      </c>
      <c r="B11" s="123" t="s">
        <v>44</v>
      </c>
      <c r="C11" s="125" t="s">
        <v>48</v>
      </c>
      <c r="D11" s="123" t="s">
        <v>49</v>
      </c>
      <c r="E11" s="124">
        <f>F11+G11</f>
        <v>6.5</v>
      </c>
      <c r="F11" s="124">
        <v>6.5</v>
      </c>
      <c r="G11" s="124"/>
    </row>
    <row r="12" ht="21" customHeight="1" spans="1:7">
      <c r="A12" s="123" t="s">
        <v>50</v>
      </c>
      <c r="B12" s="123" t="s">
        <v>51</v>
      </c>
      <c r="C12" s="125" t="s">
        <v>52</v>
      </c>
      <c r="D12" s="123" t="s">
        <v>46</v>
      </c>
      <c r="E12" s="124">
        <f>F12+G12</f>
        <v>5</v>
      </c>
      <c r="F12" s="124">
        <v>5</v>
      </c>
      <c r="G12" s="124"/>
    </row>
    <row r="13" ht="21" customHeight="1" spans="1:7">
      <c r="A13" s="123" t="s">
        <v>53</v>
      </c>
      <c r="B13" s="123" t="s">
        <v>51</v>
      </c>
      <c r="C13" s="125" t="s">
        <v>54</v>
      </c>
      <c r="D13" s="123" t="s">
        <v>30</v>
      </c>
      <c r="E13" s="124">
        <f>F13+G13</f>
        <v>611.38</v>
      </c>
      <c r="F13" s="124"/>
      <c r="G13" s="124">
        <v>611.38</v>
      </c>
    </row>
    <row r="14" ht="21" customHeight="1" spans="1:7">
      <c r="A14" s="123" t="s">
        <v>55</v>
      </c>
      <c r="B14" s="123" t="s">
        <v>56</v>
      </c>
      <c r="C14" s="125" t="s">
        <v>57</v>
      </c>
      <c r="D14" s="123" t="s">
        <v>58</v>
      </c>
      <c r="E14" s="124">
        <f>F14+G14</f>
        <v>10</v>
      </c>
      <c r="F14" s="124">
        <v>10</v>
      </c>
      <c r="G14" s="124"/>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21" customHeight="1" spans="1:7">
      <c r="A21" s="123"/>
      <c r="B21" s="123"/>
      <c r="C21" s="124"/>
      <c r="D21" s="124"/>
      <c r="E21" s="124"/>
      <c r="F21" s="124"/>
      <c r="G21" s="124"/>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8" sqref="A8:G15"/>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59</v>
      </c>
    </row>
    <row r="2" ht="25.5" spans="1:7">
      <c r="A2" s="114" t="s">
        <v>60</v>
      </c>
      <c r="B2" s="114"/>
      <c r="C2" s="114"/>
      <c r="D2" s="114"/>
      <c r="E2" s="114"/>
      <c r="F2" s="114"/>
      <c r="G2" s="114"/>
    </row>
    <row r="4" spans="1:2">
      <c r="A4" s="115" t="s">
        <v>10</v>
      </c>
      <c r="B4" s="115"/>
    </row>
    <row r="5" ht="21.95" customHeight="1" spans="1:7">
      <c r="A5" s="116" t="s">
        <v>37</v>
      </c>
      <c r="B5" s="116" t="s">
        <v>38</v>
      </c>
      <c r="C5" s="116" t="s">
        <v>39</v>
      </c>
      <c r="D5" s="117" t="s">
        <v>40</v>
      </c>
      <c r="E5" s="118" t="s">
        <v>41</v>
      </c>
      <c r="F5" s="118"/>
      <c r="G5" s="118"/>
    </row>
    <row r="6" ht="25.5" customHeight="1" spans="1:7">
      <c r="A6" s="119"/>
      <c r="B6" s="119"/>
      <c r="C6" s="119"/>
      <c r="D6" s="119"/>
      <c r="E6" s="120" t="s">
        <v>20</v>
      </c>
      <c r="F6" s="121" t="s">
        <v>21</v>
      </c>
      <c r="G6" s="121" t="s">
        <v>42</v>
      </c>
    </row>
    <row r="7" ht="40.5" customHeight="1" spans="1:7">
      <c r="A7" s="122"/>
      <c r="B7" s="122"/>
      <c r="C7" s="122"/>
      <c r="D7" s="122"/>
      <c r="E7" s="120"/>
      <c r="F7" s="121"/>
      <c r="G7" s="121"/>
    </row>
    <row r="8" ht="21" customHeight="1" spans="1:7">
      <c r="A8" s="123" t="s">
        <v>23</v>
      </c>
      <c r="B8" s="123"/>
      <c r="C8" s="124"/>
      <c r="D8" s="124"/>
      <c r="E8" s="124">
        <f>SUM(F8:G8)</f>
        <v>679.58</v>
      </c>
      <c r="F8" s="124">
        <f>SUM(F10:F13)</f>
        <v>68.2</v>
      </c>
      <c r="G8" s="124">
        <v>611.38</v>
      </c>
    </row>
    <row r="9" ht="21" customHeight="1" spans="1:7">
      <c r="A9" s="123" t="s">
        <v>25</v>
      </c>
      <c r="B9" s="123"/>
      <c r="C9" s="124"/>
      <c r="D9" s="124"/>
      <c r="E9" s="124"/>
      <c r="F9" s="124"/>
      <c r="G9" s="124"/>
    </row>
    <row r="10" ht="21" customHeight="1" spans="1:7">
      <c r="A10" s="123" t="s">
        <v>43</v>
      </c>
      <c r="B10" s="123" t="s">
        <v>44</v>
      </c>
      <c r="C10" s="125" t="s">
        <v>45</v>
      </c>
      <c r="D10" s="123" t="s">
        <v>46</v>
      </c>
      <c r="E10" s="124">
        <f>F10+G10</f>
        <v>56.7</v>
      </c>
      <c r="F10" s="124">
        <v>56.7</v>
      </c>
      <c r="G10" s="124"/>
    </row>
    <row r="11" ht="21" customHeight="1" spans="1:7">
      <c r="A11" s="123" t="s">
        <v>47</v>
      </c>
      <c r="B11" s="123" t="s">
        <v>44</v>
      </c>
      <c r="C11" s="125" t="s">
        <v>48</v>
      </c>
      <c r="D11" s="123" t="s">
        <v>49</v>
      </c>
      <c r="E11" s="124">
        <f>F11+G11</f>
        <v>6.5</v>
      </c>
      <c r="F11" s="124">
        <v>6.5</v>
      </c>
      <c r="G11" s="124"/>
    </row>
    <row r="12" ht="21" customHeight="1" spans="1:7">
      <c r="A12" s="123" t="s">
        <v>50</v>
      </c>
      <c r="B12" s="123" t="s">
        <v>51</v>
      </c>
      <c r="C12" s="125" t="s">
        <v>52</v>
      </c>
      <c r="D12" s="123" t="s">
        <v>46</v>
      </c>
      <c r="E12" s="124">
        <f>F12+G12</f>
        <v>5</v>
      </c>
      <c r="F12" s="124">
        <v>5</v>
      </c>
      <c r="G12" s="124"/>
    </row>
    <row r="13" ht="21" customHeight="1" spans="1:7">
      <c r="A13" s="123" t="s">
        <v>53</v>
      </c>
      <c r="B13" s="123" t="s">
        <v>51</v>
      </c>
      <c r="C13" s="125" t="s">
        <v>54</v>
      </c>
      <c r="D13" s="123" t="s">
        <v>30</v>
      </c>
      <c r="E13" s="124">
        <f>F13+G13</f>
        <v>611.38</v>
      </c>
      <c r="F13" s="124"/>
      <c r="G13" s="124">
        <v>611.38</v>
      </c>
    </row>
    <row r="14" ht="21" customHeight="1" spans="1:7">
      <c r="A14" s="123"/>
      <c r="B14" s="123"/>
      <c r="C14" s="124"/>
      <c r="D14" s="124"/>
      <c r="E14" s="124"/>
      <c r="F14" s="124"/>
      <c r="G14" s="124"/>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48.75" customHeight="1" spans="1:7">
      <c r="A21" s="126"/>
      <c r="B21" s="126"/>
      <c r="C21" s="127"/>
      <c r="D21" s="127"/>
      <c r="E21" s="127"/>
      <c r="F21" s="127"/>
      <c r="G21" s="127"/>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K19" sqref="K19"/>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3" t="s">
        <v>61</v>
      </c>
    </row>
    <row r="2" ht="25.5" spans="1:7">
      <c r="A2" s="114" t="s">
        <v>62</v>
      </c>
      <c r="B2" s="114"/>
      <c r="C2" s="114"/>
      <c r="D2" s="114"/>
      <c r="E2" s="114"/>
      <c r="F2" s="114"/>
      <c r="G2" s="114"/>
    </row>
    <row r="4" spans="1:2">
      <c r="A4" s="115" t="s">
        <v>10</v>
      </c>
      <c r="B4" s="115"/>
    </row>
    <row r="5" ht="21.95" customHeight="1" spans="1:7">
      <c r="A5" s="116" t="s">
        <v>37</v>
      </c>
      <c r="B5" s="116" t="s">
        <v>38</v>
      </c>
      <c r="C5" s="116" t="s">
        <v>39</v>
      </c>
      <c r="D5" s="117" t="s">
        <v>40</v>
      </c>
      <c r="E5" s="118" t="s">
        <v>41</v>
      </c>
      <c r="F5" s="118"/>
      <c r="G5" s="118"/>
    </row>
    <row r="6" ht="25.5" customHeight="1" spans="1:7">
      <c r="A6" s="119"/>
      <c r="B6" s="119"/>
      <c r="C6" s="119"/>
      <c r="D6" s="119"/>
      <c r="E6" s="120" t="s">
        <v>20</v>
      </c>
      <c r="F6" s="121" t="s">
        <v>21</v>
      </c>
      <c r="G6" s="121" t="s">
        <v>42</v>
      </c>
    </row>
    <row r="7" ht="40.5" customHeight="1" spans="1:7">
      <c r="A7" s="122"/>
      <c r="B7" s="122"/>
      <c r="C7" s="122"/>
      <c r="D7" s="122"/>
      <c r="E7" s="120"/>
      <c r="F7" s="121"/>
      <c r="G7" s="121"/>
    </row>
    <row r="8" ht="21" customHeight="1" spans="1:7">
      <c r="A8" s="123" t="s">
        <v>23</v>
      </c>
      <c r="B8" s="123"/>
      <c r="C8" s="124"/>
      <c r="D8" s="124"/>
      <c r="E8" s="124">
        <f>SUM(F8:G8)</f>
        <v>679.58</v>
      </c>
      <c r="F8" s="124">
        <f>SUM(F10:F13)</f>
        <v>68.2</v>
      </c>
      <c r="G8" s="124">
        <v>611.38</v>
      </c>
    </row>
    <row r="9" ht="21" customHeight="1" spans="1:7">
      <c r="A9" s="123" t="s">
        <v>25</v>
      </c>
      <c r="B9" s="123"/>
      <c r="C9" s="124"/>
      <c r="D9" s="124"/>
      <c r="E9" s="124"/>
      <c r="F9" s="124"/>
      <c r="G9" s="124"/>
    </row>
    <row r="10" ht="21" customHeight="1" spans="1:7">
      <c r="A10" s="123" t="s">
        <v>43</v>
      </c>
      <c r="B10" s="123" t="s">
        <v>44</v>
      </c>
      <c r="C10" s="125" t="s">
        <v>45</v>
      </c>
      <c r="D10" s="123" t="s">
        <v>46</v>
      </c>
      <c r="E10" s="124">
        <f t="shared" ref="E10:E13" si="0">F10+G10</f>
        <v>56.7</v>
      </c>
      <c r="F10" s="124">
        <v>56.7</v>
      </c>
      <c r="G10" s="124"/>
    </row>
    <row r="11" ht="21" customHeight="1" spans="1:7">
      <c r="A11" s="123" t="s">
        <v>47</v>
      </c>
      <c r="B11" s="123" t="s">
        <v>44</v>
      </c>
      <c r="C11" s="125" t="s">
        <v>48</v>
      </c>
      <c r="D11" s="123" t="s">
        <v>49</v>
      </c>
      <c r="E11" s="124">
        <f t="shared" si="0"/>
        <v>6.5</v>
      </c>
      <c r="F11" s="124">
        <v>6.5</v>
      </c>
      <c r="G11" s="124"/>
    </row>
    <row r="12" ht="21" customHeight="1" spans="1:7">
      <c r="A12" s="123" t="s">
        <v>50</v>
      </c>
      <c r="B12" s="123" t="s">
        <v>51</v>
      </c>
      <c r="C12" s="125" t="s">
        <v>52</v>
      </c>
      <c r="D12" s="123" t="s">
        <v>46</v>
      </c>
      <c r="E12" s="124">
        <f t="shared" si="0"/>
        <v>5</v>
      </c>
      <c r="F12" s="124">
        <v>5</v>
      </c>
      <c r="G12" s="124"/>
    </row>
    <row r="13" ht="21" customHeight="1" spans="1:7">
      <c r="A13" s="123" t="s">
        <v>53</v>
      </c>
      <c r="B13" s="123" t="s">
        <v>51</v>
      </c>
      <c r="C13" s="125" t="s">
        <v>54</v>
      </c>
      <c r="D13" s="123" t="s">
        <v>30</v>
      </c>
      <c r="E13" s="124">
        <f t="shared" si="0"/>
        <v>611.38</v>
      </c>
      <c r="F13" s="124"/>
      <c r="G13" s="124">
        <v>611.38</v>
      </c>
    </row>
    <row r="14" ht="21" customHeight="1" spans="1:7">
      <c r="A14" s="123"/>
      <c r="B14" s="123"/>
      <c r="C14" s="124"/>
      <c r="D14" s="124"/>
      <c r="E14" s="124"/>
      <c r="F14" s="124"/>
      <c r="G14" s="124"/>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21" customHeight="1" spans="1:7">
      <c r="A21" s="123"/>
      <c r="B21" s="123"/>
      <c r="C21" s="124"/>
      <c r="D21" s="124"/>
      <c r="E21" s="124"/>
      <c r="F21" s="124"/>
      <c r="G21" s="124"/>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F16" sqref="F16"/>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63</v>
      </c>
      <c r="B1" s="96"/>
      <c r="C1" s="96"/>
      <c r="D1" s="96"/>
      <c r="E1" s="96"/>
      <c r="F1" s="96"/>
    </row>
    <row r="2" ht="28.5" customHeight="1" spans="1:21">
      <c r="A2" s="97" t="s">
        <v>64</v>
      </c>
      <c r="B2" s="97"/>
      <c r="C2" s="97"/>
      <c r="D2" s="97"/>
      <c r="E2" s="97"/>
      <c r="F2" s="97"/>
      <c r="G2" s="97"/>
      <c r="H2" s="97"/>
      <c r="I2" s="97"/>
      <c r="J2" s="97"/>
      <c r="K2" s="97"/>
      <c r="L2" s="97"/>
      <c r="M2" s="97"/>
      <c r="N2" s="97"/>
      <c r="O2" s="97"/>
      <c r="P2" s="97"/>
      <c r="Q2" s="97"/>
      <c r="R2" s="97"/>
      <c r="S2" s="97"/>
      <c r="T2" s="97"/>
      <c r="U2" s="97"/>
    </row>
    <row r="3" ht="21" customHeight="1" spans="20:20">
      <c r="T3" s="4" t="s">
        <v>11</v>
      </c>
    </row>
    <row r="4" s="95" customFormat="1" ht="21.75" customHeight="1" spans="1:21">
      <c r="A4" s="98" t="s">
        <v>65</v>
      </c>
      <c r="B4" s="98" t="s">
        <v>66</v>
      </c>
      <c r="C4" s="98" t="s">
        <v>67</v>
      </c>
      <c r="D4" s="98" t="s">
        <v>68</v>
      </c>
      <c r="E4" s="99" t="s">
        <v>69</v>
      </c>
      <c r="F4" s="99" t="s">
        <v>70</v>
      </c>
      <c r="G4" s="99" t="s">
        <v>71</v>
      </c>
      <c r="H4" s="99"/>
      <c r="I4" s="107" t="s">
        <v>72</v>
      </c>
      <c r="J4" s="108"/>
      <c r="K4" s="108"/>
      <c r="L4" s="108"/>
      <c r="M4" s="108"/>
      <c r="N4" s="108"/>
      <c r="O4" s="109"/>
      <c r="P4" s="109"/>
      <c r="Q4" s="109"/>
      <c r="R4" s="109"/>
      <c r="S4" s="109"/>
      <c r="T4" s="109"/>
      <c r="U4" s="110"/>
    </row>
    <row r="5" s="95" customFormat="1" ht="28.5" customHeight="1" spans="1:21">
      <c r="A5" s="100"/>
      <c r="B5" s="100"/>
      <c r="C5" s="100"/>
      <c r="D5" s="100"/>
      <c r="E5" s="99"/>
      <c r="F5" s="99"/>
      <c r="G5" s="99" t="s">
        <v>18</v>
      </c>
      <c r="H5" s="101" t="s">
        <v>19</v>
      </c>
      <c r="I5" s="99" t="s">
        <v>17</v>
      </c>
      <c r="J5" s="99" t="s">
        <v>73</v>
      </c>
      <c r="K5" s="99" t="s">
        <v>74</v>
      </c>
      <c r="L5" s="99" t="s">
        <v>75</v>
      </c>
      <c r="M5" s="99" t="s">
        <v>76</v>
      </c>
      <c r="N5" s="99" t="s">
        <v>77</v>
      </c>
      <c r="O5" s="110" t="s">
        <v>78</v>
      </c>
      <c r="P5" s="99" t="s">
        <v>79</v>
      </c>
      <c r="Q5" s="99" t="s">
        <v>80</v>
      </c>
      <c r="R5" s="99" t="s">
        <v>81</v>
      </c>
      <c r="S5" s="99" t="s">
        <v>82</v>
      </c>
      <c r="T5" s="99" t="s">
        <v>83</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84</v>
      </c>
      <c r="U6" s="99" t="s">
        <v>85</v>
      </c>
    </row>
    <row r="7" spans="1:21">
      <c r="A7" s="91">
        <v>1</v>
      </c>
      <c r="B7" s="91">
        <v>509001</v>
      </c>
      <c r="C7" s="91" t="s">
        <v>86</v>
      </c>
      <c r="D7" s="91" t="s">
        <v>87</v>
      </c>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spans="1:21">
      <c r="A22" s="91"/>
      <c r="B22" s="91"/>
      <c r="C22" s="91"/>
      <c r="D22" s="91"/>
      <c r="E22" s="91"/>
      <c r="F22" s="91"/>
      <c r="G22" s="91"/>
      <c r="H22" s="91"/>
      <c r="I22" s="91"/>
      <c r="J22" s="91"/>
      <c r="K22" s="91"/>
      <c r="L22" s="91"/>
      <c r="M22" s="91"/>
      <c r="N22" s="91"/>
      <c r="O22" s="91"/>
      <c r="P22" s="91"/>
      <c r="Q22" s="91"/>
      <c r="R22" s="91"/>
      <c r="S22" s="91"/>
      <c r="T22" s="91"/>
      <c r="U22" s="91"/>
    </row>
    <row r="23" spans="1:21">
      <c r="A23" s="91"/>
      <c r="B23" s="91"/>
      <c r="C23" s="91"/>
      <c r="D23" s="91"/>
      <c r="E23" s="91"/>
      <c r="F23" s="91"/>
      <c r="G23" s="91"/>
      <c r="H23" s="91"/>
      <c r="I23" s="91"/>
      <c r="J23" s="91"/>
      <c r="K23" s="91"/>
      <c r="L23" s="91"/>
      <c r="M23" s="91"/>
      <c r="N23" s="91"/>
      <c r="O23" s="91"/>
      <c r="P23" s="91"/>
      <c r="Q23" s="91"/>
      <c r="R23" s="91"/>
      <c r="S23" s="91"/>
      <c r="T23" s="91"/>
      <c r="U23" s="91"/>
    </row>
    <row r="24" spans="1:21">
      <c r="A24" s="91"/>
      <c r="B24" s="91"/>
      <c r="C24" s="91"/>
      <c r="D24" s="91"/>
      <c r="E24" s="91"/>
      <c r="F24" s="91"/>
      <c r="G24" s="91"/>
      <c r="H24" s="91"/>
      <c r="I24" s="91"/>
      <c r="J24" s="91"/>
      <c r="K24" s="91"/>
      <c r="L24" s="91"/>
      <c r="M24" s="91"/>
      <c r="N24" s="91"/>
      <c r="O24" s="91"/>
      <c r="P24" s="91"/>
      <c r="Q24" s="91"/>
      <c r="R24" s="91"/>
      <c r="S24" s="91"/>
      <c r="T24" s="91"/>
      <c r="U24" s="91"/>
    </row>
    <row r="25" ht="36" customHeight="1" spans="1:21">
      <c r="A25" s="104" t="s">
        <v>88</v>
      </c>
      <c r="B25" s="104"/>
      <c r="C25" s="104"/>
      <c r="D25" s="104"/>
      <c r="E25" s="104"/>
      <c r="F25" s="104"/>
      <c r="G25" s="104"/>
      <c r="H25" s="104"/>
      <c r="I25" s="104"/>
      <c r="J25" s="104"/>
      <c r="K25" s="104"/>
      <c r="L25" s="104"/>
      <c r="M25" s="104"/>
      <c r="N25" s="104"/>
      <c r="O25" s="104"/>
      <c r="P25" s="104"/>
      <c r="Q25" s="104"/>
      <c r="R25" s="104"/>
      <c r="S25" s="104"/>
      <c r="T25" s="104"/>
      <c r="U25" s="104"/>
    </row>
    <row r="26" ht="36" customHeight="1" spans="1:21">
      <c r="A26" s="105" t="s">
        <v>89</v>
      </c>
      <c r="B26" s="105"/>
      <c r="C26" s="105"/>
      <c r="D26" s="105"/>
      <c r="E26" s="105"/>
      <c r="F26" s="105"/>
      <c r="G26" s="105"/>
      <c r="H26" s="105"/>
      <c r="I26" s="105"/>
      <c r="J26" s="105"/>
      <c r="K26" s="105"/>
      <c r="L26" s="105"/>
      <c r="M26" s="105"/>
      <c r="N26" s="105"/>
      <c r="O26" s="105"/>
      <c r="P26" s="105"/>
      <c r="Q26" s="105"/>
      <c r="R26" s="105"/>
      <c r="S26" s="105"/>
      <c r="T26" s="105"/>
      <c r="U26" s="105"/>
    </row>
    <row r="27" spans="1:21">
      <c r="A27" s="106"/>
      <c r="B27" s="106"/>
      <c r="C27" s="106"/>
      <c r="D27" s="106"/>
      <c r="E27" s="106"/>
      <c r="F27" s="106"/>
      <c r="G27" s="106"/>
      <c r="H27" s="106"/>
      <c r="I27" s="106"/>
      <c r="J27" s="106"/>
      <c r="K27" s="106"/>
      <c r="L27" s="106"/>
      <c r="M27" s="106"/>
      <c r="N27" s="106"/>
      <c r="O27" s="106"/>
      <c r="P27" s="106"/>
      <c r="Q27" s="106"/>
      <c r="R27" s="106"/>
      <c r="S27" s="106"/>
      <c r="T27" s="106"/>
      <c r="U27" s="10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90</v>
      </c>
    </row>
    <row r="2" ht="28.5" customHeight="1" spans="1:11">
      <c r="A2" s="88" t="s">
        <v>91</v>
      </c>
      <c r="B2" s="88"/>
      <c r="C2" s="88"/>
      <c r="D2" s="88"/>
      <c r="E2" s="88"/>
      <c r="F2" s="88"/>
      <c r="G2" s="88"/>
      <c r="H2" s="88"/>
      <c r="I2" s="88"/>
      <c r="J2" s="88"/>
      <c r="K2" s="88"/>
    </row>
    <row r="3" ht="21" customHeight="1" spans="1:10">
      <c r="A3" s="4" t="s">
        <v>92</v>
      </c>
      <c r="J3" s="4" t="s">
        <v>11</v>
      </c>
    </row>
    <row r="4" spans="1:11">
      <c r="A4" s="89" t="s">
        <v>93</v>
      </c>
      <c r="B4" s="89" t="s">
        <v>94</v>
      </c>
      <c r="C4" s="89" t="s">
        <v>95</v>
      </c>
      <c r="D4" s="89" t="s">
        <v>96</v>
      </c>
      <c r="E4" s="89" t="s">
        <v>97</v>
      </c>
      <c r="F4" s="89" t="s">
        <v>98</v>
      </c>
      <c r="G4" s="89" t="s">
        <v>69</v>
      </c>
      <c r="H4" s="89" t="s">
        <v>70</v>
      </c>
      <c r="I4" s="89"/>
      <c r="J4" s="89"/>
      <c r="K4" s="89"/>
    </row>
    <row r="5" ht="28.5" spans="1:11">
      <c r="A5" s="89"/>
      <c r="B5" s="89"/>
      <c r="C5" s="89"/>
      <c r="D5" s="89"/>
      <c r="E5" s="89"/>
      <c r="F5" s="89"/>
      <c r="G5" s="89"/>
      <c r="H5" s="90" t="s">
        <v>17</v>
      </c>
      <c r="I5" s="90" t="s">
        <v>73</v>
      </c>
      <c r="J5" s="94" t="s">
        <v>84</v>
      </c>
      <c r="K5" s="90" t="s">
        <v>99</v>
      </c>
    </row>
    <row r="6" spans="1:11">
      <c r="A6" s="90"/>
      <c r="B6" s="90" t="s">
        <v>18</v>
      </c>
      <c r="C6" s="90"/>
      <c r="D6" s="91"/>
      <c r="E6" s="91"/>
      <c r="F6" s="91"/>
      <c r="G6" s="91"/>
      <c r="H6" s="91"/>
      <c r="I6" s="91"/>
      <c r="J6" s="91"/>
      <c r="K6" s="91"/>
    </row>
    <row r="7" spans="1:11">
      <c r="A7" s="90">
        <v>201</v>
      </c>
      <c r="B7" s="90" t="s">
        <v>100</v>
      </c>
      <c r="C7" s="90"/>
      <c r="D7" s="91"/>
      <c r="E7" s="91"/>
      <c r="F7" s="91"/>
      <c r="G7" s="91"/>
      <c r="H7" s="91"/>
      <c r="I7" s="91"/>
      <c r="J7" s="91"/>
      <c r="K7" s="91"/>
    </row>
    <row r="8" spans="1:11">
      <c r="A8" s="90">
        <v>20101</v>
      </c>
      <c r="B8" s="90" t="s">
        <v>101</v>
      </c>
      <c r="C8" s="90"/>
      <c r="D8" s="91"/>
      <c r="E8" s="91"/>
      <c r="F8" s="91"/>
      <c r="G8" s="91"/>
      <c r="H8" s="91"/>
      <c r="I8" s="91"/>
      <c r="J8" s="91"/>
      <c r="K8" s="91"/>
    </row>
    <row r="9" spans="1:11">
      <c r="A9" s="90">
        <v>2010101</v>
      </c>
      <c r="B9" s="90" t="s">
        <v>102</v>
      </c>
      <c r="C9" s="90" t="s">
        <v>103</v>
      </c>
      <c r="D9" s="91"/>
      <c r="E9" s="91"/>
      <c r="F9" s="91"/>
      <c r="G9" s="91"/>
      <c r="H9" s="91"/>
      <c r="I9" s="91"/>
      <c r="J9" s="91"/>
      <c r="K9" s="91"/>
    </row>
    <row r="10" spans="1:11">
      <c r="A10" s="90" t="s">
        <v>104</v>
      </c>
      <c r="B10" s="90" t="s">
        <v>104</v>
      </c>
      <c r="C10" s="90" t="s">
        <v>105</v>
      </c>
      <c r="D10" s="91"/>
      <c r="E10" s="91"/>
      <c r="F10" s="91"/>
      <c r="G10" s="91"/>
      <c r="H10" s="91"/>
      <c r="I10" s="91"/>
      <c r="J10" s="91"/>
      <c r="K10" s="91"/>
    </row>
    <row r="11" spans="1:11">
      <c r="A11" s="90"/>
      <c r="B11" s="90" t="s">
        <v>19</v>
      </c>
      <c r="C11" s="90"/>
      <c r="D11" s="91"/>
      <c r="E11" s="91"/>
      <c r="F11" s="91"/>
      <c r="G11" s="91"/>
      <c r="H11" s="91"/>
      <c r="I11" s="91"/>
      <c r="J11" s="91"/>
      <c r="K11" s="91"/>
    </row>
    <row r="12" spans="1:11">
      <c r="A12" s="90">
        <v>201</v>
      </c>
      <c r="B12" s="90" t="s">
        <v>100</v>
      </c>
      <c r="C12" s="90"/>
      <c r="D12" s="91"/>
      <c r="E12" s="91"/>
      <c r="F12" s="91"/>
      <c r="G12" s="91"/>
      <c r="H12" s="91"/>
      <c r="I12" s="91"/>
      <c r="J12" s="91"/>
      <c r="K12" s="91"/>
    </row>
    <row r="13" spans="1:11">
      <c r="A13" s="90">
        <v>20101</v>
      </c>
      <c r="B13" s="90" t="s">
        <v>101</v>
      </c>
      <c r="C13" s="90"/>
      <c r="D13" s="91"/>
      <c r="E13" s="91"/>
      <c r="F13" s="91"/>
      <c r="G13" s="91"/>
      <c r="H13" s="91"/>
      <c r="I13" s="91"/>
      <c r="J13" s="91"/>
      <c r="K13" s="91"/>
    </row>
    <row r="14" spans="1:11">
      <c r="A14" s="90">
        <v>2010102</v>
      </c>
      <c r="B14" s="90" t="s">
        <v>106</v>
      </c>
      <c r="C14" s="90"/>
      <c r="D14" s="91"/>
      <c r="E14" s="91"/>
      <c r="F14" s="91"/>
      <c r="G14" s="91"/>
      <c r="H14" s="91"/>
      <c r="I14" s="91"/>
      <c r="J14" s="91"/>
      <c r="K14" s="91"/>
    </row>
    <row r="15" spans="1:11">
      <c r="A15" s="90">
        <v>2010102</v>
      </c>
      <c r="B15" s="90" t="s">
        <v>43</v>
      </c>
      <c r="C15" s="90" t="s">
        <v>103</v>
      </c>
      <c r="D15" s="91"/>
      <c r="E15" s="91"/>
      <c r="F15" s="91"/>
      <c r="G15" s="91"/>
      <c r="H15" s="91"/>
      <c r="I15" s="91"/>
      <c r="J15" s="91"/>
      <c r="K15" s="91"/>
    </row>
    <row r="16" spans="1:11">
      <c r="A16" s="90">
        <v>2010102</v>
      </c>
      <c r="B16" s="90" t="s">
        <v>47</v>
      </c>
      <c r="C16" s="90" t="s">
        <v>103</v>
      </c>
      <c r="D16" s="91"/>
      <c r="E16" s="91"/>
      <c r="F16" s="91"/>
      <c r="G16" s="91"/>
      <c r="H16" s="91"/>
      <c r="I16" s="91"/>
      <c r="J16" s="91"/>
      <c r="K16" s="91"/>
    </row>
    <row r="17" spans="1:11">
      <c r="A17" s="90" t="s">
        <v>104</v>
      </c>
      <c r="B17" s="90" t="s">
        <v>104</v>
      </c>
      <c r="C17" s="90" t="s">
        <v>105</v>
      </c>
      <c r="D17" s="91"/>
      <c r="E17" s="91"/>
      <c r="F17" s="91"/>
      <c r="G17" s="91"/>
      <c r="H17" s="91"/>
      <c r="I17" s="91"/>
      <c r="J17" s="91"/>
      <c r="K17" s="91"/>
    </row>
    <row r="18" spans="1:11">
      <c r="A18" s="90"/>
      <c r="B18" s="90" t="s">
        <v>107</v>
      </c>
      <c r="C18" s="90"/>
      <c r="D18" s="91"/>
      <c r="E18" s="91"/>
      <c r="F18" s="91"/>
      <c r="G18" s="91"/>
      <c r="H18" s="91"/>
      <c r="I18" s="91"/>
      <c r="J18" s="91"/>
      <c r="K18" s="91"/>
    </row>
    <row r="19" spans="1:11">
      <c r="A19" s="90">
        <v>201</v>
      </c>
      <c r="B19" s="90" t="s">
        <v>100</v>
      </c>
      <c r="C19" s="90" t="s">
        <v>104</v>
      </c>
      <c r="D19" s="91"/>
      <c r="E19" s="91"/>
      <c r="F19" s="91"/>
      <c r="G19" s="91"/>
      <c r="H19" s="91"/>
      <c r="I19" s="91"/>
      <c r="J19" s="91"/>
      <c r="K19" s="91"/>
    </row>
    <row r="20" spans="1:11">
      <c r="A20" s="90">
        <v>20101</v>
      </c>
      <c r="B20" s="90" t="s">
        <v>101</v>
      </c>
      <c r="C20" s="90" t="s">
        <v>104</v>
      </c>
      <c r="D20" s="91"/>
      <c r="E20" s="91"/>
      <c r="F20" s="91"/>
      <c r="G20" s="91"/>
      <c r="H20" s="91"/>
      <c r="I20" s="91"/>
      <c r="J20" s="91"/>
      <c r="K20" s="91"/>
    </row>
    <row r="21" spans="1:11">
      <c r="A21" s="90">
        <v>2010101</v>
      </c>
      <c r="B21" s="90" t="s">
        <v>102</v>
      </c>
      <c r="C21" s="90" t="s">
        <v>104</v>
      </c>
      <c r="D21" s="91"/>
      <c r="E21" s="91"/>
      <c r="F21" s="91"/>
      <c r="G21" s="91"/>
      <c r="H21" s="91"/>
      <c r="I21" s="91"/>
      <c r="J21" s="91"/>
      <c r="K21" s="91"/>
    </row>
    <row r="22" spans="1:11">
      <c r="A22" s="90" t="s">
        <v>104</v>
      </c>
      <c r="B22" s="90" t="s">
        <v>104</v>
      </c>
      <c r="C22" s="90" t="s">
        <v>104</v>
      </c>
      <c r="D22" s="91"/>
      <c r="E22" s="91"/>
      <c r="F22" s="91"/>
      <c r="G22" s="91"/>
      <c r="H22" s="91"/>
      <c r="I22" s="91"/>
      <c r="J22" s="91"/>
      <c r="K22" s="91"/>
    </row>
    <row r="23" spans="1:11">
      <c r="A23" s="90" t="s">
        <v>104</v>
      </c>
      <c r="B23" s="90" t="s">
        <v>104</v>
      </c>
      <c r="C23" s="90" t="s">
        <v>104</v>
      </c>
      <c r="D23" s="91"/>
      <c r="E23" s="91"/>
      <c r="F23" s="91"/>
      <c r="G23" s="91"/>
      <c r="H23" s="91"/>
      <c r="I23" s="91"/>
      <c r="J23" s="91"/>
      <c r="K23" s="91"/>
    </row>
    <row r="24" spans="1:11">
      <c r="A24" s="90"/>
      <c r="B24" s="92" t="s">
        <v>17</v>
      </c>
      <c r="C24" s="90"/>
      <c r="D24" s="91"/>
      <c r="E24" s="91"/>
      <c r="F24" s="91"/>
      <c r="G24" s="91"/>
      <c r="H24" s="91"/>
      <c r="I24" s="91"/>
      <c r="J24" s="91"/>
      <c r="K24" s="91"/>
    </row>
    <row r="25" ht="39.75" customHeight="1" spans="1:11">
      <c r="A25" s="93" t="s">
        <v>108</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C9" sqref="C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109</v>
      </c>
    </row>
    <row r="2" s="41" customFormat="1" ht="45.75" customHeight="1" spans="1:14">
      <c r="A2" s="43" t="s">
        <v>110</v>
      </c>
      <c r="B2" s="43"/>
      <c r="C2" s="43"/>
      <c r="D2" s="43"/>
      <c r="E2" s="43"/>
      <c r="F2" s="43"/>
      <c r="G2" s="43"/>
      <c r="H2" s="43"/>
      <c r="I2" s="43"/>
      <c r="J2" s="43"/>
      <c r="K2" s="43"/>
      <c r="L2" s="43"/>
      <c r="M2" s="43"/>
      <c r="N2" s="43"/>
    </row>
    <row r="3" s="75" customFormat="1" ht="28.5" customHeight="1" spans="1:14">
      <c r="A3" s="77" t="s">
        <v>111</v>
      </c>
      <c r="B3" s="45"/>
      <c r="C3" s="45"/>
      <c r="D3" s="45"/>
      <c r="E3" s="78"/>
      <c r="F3" s="45"/>
      <c r="G3" s="45"/>
      <c r="H3" s="45"/>
      <c r="I3" s="45"/>
      <c r="J3" s="45"/>
      <c r="K3" s="45"/>
      <c r="L3" s="64" t="s">
        <v>112</v>
      </c>
      <c r="M3" s="64"/>
      <c r="N3" s="64"/>
    </row>
    <row r="4" ht="23.25" customHeight="1" spans="1:14">
      <c r="A4" s="9" t="s">
        <v>113</v>
      </c>
      <c r="B4" s="9" t="s">
        <v>114</v>
      </c>
      <c r="C4" s="9" t="s">
        <v>115</v>
      </c>
      <c r="D4" s="10" t="s">
        <v>116</v>
      </c>
      <c r="E4" s="79" t="s">
        <v>117</v>
      </c>
      <c r="F4" s="11" t="s">
        <v>118</v>
      </c>
      <c r="G4" s="11" t="s">
        <v>119</v>
      </c>
      <c r="H4" s="80" t="s">
        <v>120</v>
      </c>
      <c r="I4" s="80"/>
      <c r="J4" s="80"/>
      <c r="K4" s="80"/>
      <c r="L4" s="80"/>
      <c r="M4" s="80"/>
      <c r="N4" s="85" t="s">
        <v>121</v>
      </c>
    </row>
    <row r="5" ht="23.25" customHeight="1" spans="1:14">
      <c r="A5" s="9"/>
      <c r="B5" s="9"/>
      <c r="C5" s="9"/>
      <c r="D5" s="10"/>
      <c r="E5" s="79"/>
      <c r="F5" s="11"/>
      <c r="G5" s="11"/>
      <c r="H5" s="12" t="s">
        <v>122</v>
      </c>
      <c r="I5" s="49" t="s">
        <v>123</v>
      </c>
      <c r="J5" s="65"/>
      <c r="K5" s="66"/>
      <c r="L5" s="12" t="s">
        <v>124</v>
      </c>
      <c r="M5" s="46" t="s">
        <v>125</v>
      </c>
      <c r="N5" s="85"/>
    </row>
    <row r="6" ht="52.5" customHeight="1" spans="1:14">
      <c r="A6" s="9"/>
      <c r="B6" s="9"/>
      <c r="C6" s="9"/>
      <c r="D6" s="10"/>
      <c r="E6" s="79"/>
      <c r="F6" s="11"/>
      <c r="G6" s="11"/>
      <c r="H6" s="13"/>
      <c r="I6" s="9" t="s">
        <v>126</v>
      </c>
      <c r="J6" s="9" t="s">
        <v>127</v>
      </c>
      <c r="K6" s="9" t="s">
        <v>128</v>
      </c>
      <c r="L6" s="13"/>
      <c r="M6" s="54"/>
      <c r="N6" s="85"/>
    </row>
    <row r="7" ht="52.5" customHeight="1" spans="1:14">
      <c r="A7" s="9" t="s">
        <v>86</v>
      </c>
      <c r="B7" s="9" t="s">
        <v>129</v>
      </c>
      <c r="C7" s="9" t="s">
        <v>87</v>
      </c>
      <c r="D7" s="10"/>
      <c r="E7" s="79"/>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4"/>
      <c r="D10" s="14"/>
      <c r="E10" s="14"/>
      <c r="F10" s="16"/>
      <c r="G10" s="16"/>
      <c r="H10" s="16"/>
      <c r="I10" s="16"/>
      <c r="J10" s="16"/>
      <c r="K10" s="16"/>
      <c r="L10" s="16"/>
      <c r="M10" s="25"/>
      <c r="N10" s="73"/>
    </row>
    <row r="11" ht="138.75" customHeight="1" spans="1:14">
      <c r="A11" s="81" t="s">
        <v>130</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A7" sqref="A7:C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131</v>
      </c>
    </row>
    <row r="2" s="41" customFormat="1" ht="45" customHeight="1" spans="1:14">
      <c r="A2" s="43" t="s">
        <v>132</v>
      </c>
      <c r="B2" s="43"/>
      <c r="C2" s="43"/>
      <c r="D2" s="43"/>
      <c r="E2" s="43"/>
      <c r="F2" s="43"/>
      <c r="G2" s="43"/>
      <c r="H2" s="43"/>
      <c r="I2" s="43"/>
      <c r="J2" s="43"/>
      <c r="K2" s="43"/>
      <c r="L2" s="43"/>
      <c r="M2" s="43"/>
      <c r="N2" s="43"/>
    </row>
    <row r="3" ht="30.75" customHeight="1" spans="1:14">
      <c r="A3" s="44" t="s">
        <v>111</v>
      </c>
      <c r="B3" s="44"/>
      <c r="C3" s="44"/>
      <c r="D3" s="44"/>
      <c r="F3" s="45"/>
      <c r="G3" s="45"/>
      <c r="H3" s="45"/>
      <c r="I3" s="45"/>
      <c r="J3" s="45"/>
      <c r="K3" s="64" t="s">
        <v>112</v>
      </c>
      <c r="L3" s="64"/>
      <c r="M3" s="64"/>
      <c r="N3" s="64"/>
    </row>
    <row r="4" ht="27.75" customHeight="1" spans="1:15">
      <c r="A4" s="12" t="s">
        <v>67</v>
      </c>
      <c r="B4" s="12" t="s">
        <v>133</v>
      </c>
      <c r="C4" s="12" t="s">
        <v>115</v>
      </c>
      <c r="D4" s="46" t="s">
        <v>116</v>
      </c>
      <c r="E4" s="47" t="s">
        <v>117</v>
      </c>
      <c r="F4" s="48" t="s">
        <v>118</v>
      </c>
      <c r="G4" s="11" t="s">
        <v>119</v>
      </c>
      <c r="H4" s="49" t="s">
        <v>120</v>
      </c>
      <c r="I4" s="65"/>
      <c r="J4" s="65"/>
      <c r="K4" s="65"/>
      <c r="L4" s="65"/>
      <c r="M4" s="66"/>
      <c r="N4" s="67" t="s">
        <v>121</v>
      </c>
      <c r="O4" s="68"/>
    </row>
    <row r="5" ht="27.75" customHeight="1" spans="1:15">
      <c r="A5" s="50"/>
      <c r="B5" s="50"/>
      <c r="C5" s="50"/>
      <c r="D5" s="51"/>
      <c r="E5" s="52"/>
      <c r="F5" s="53"/>
      <c r="G5" s="47"/>
      <c r="H5" s="12" t="s">
        <v>122</v>
      </c>
      <c r="I5" s="49" t="s">
        <v>123</v>
      </c>
      <c r="J5" s="65"/>
      <c r="K5" s="65"/>
      <c r="L5" s="69" t="s">
        <v>124</v>
      </c>
      <c r="M5" s="47" t="s">
        <v>134</v>
      </c>
      <c r="N5" s="70"/>
      <c r="O5" s="68"/>
    </row>
    <row r="6" ht="48.75" customHeight="1" spans="1:14">
      <c r="A6" s="13"/>
      <c r="B6" s="13"/>
      <c r="C6" s="13"/>
      <c r="D6" s="54"/>
      <c r="E6" s="55"/>
      <c r="F6" s="53"/>
      <c r="G6" s="47"/>
      <c r="H6" s="13"/>
      <c r="I6" s="9" t="s">
        <v>126</v>
      </c>
      <c r="J6" s="10" t="s">
        <v>127</v>
      </c>
      <c r="K6" s="71" t="s">
        <v>128</v>
      </c>
      <c r="L6" s="72"/>
      <c r="M6" s="55"/>
      <c r="N6" s="70"/>
    </row>
    <row r="7" ht="38.25" customHeight="1" spans="1:14">
      <c r="A7" s="9" t="s">
        <v>86</v>
      </c>
      <c r="B7" s="9" t="s">
        <v>129</v>
      </c>
      <c r="C7" s="9" t="s">
        <v>87</v>
      </c>
      <c r="D7" s="14"/>
      <c r="E7" s="15"/>
      <c r="F7" s="16"/>
      <c r="G7" s="16"/>
      <c r="H7" s="16"/>
      <c r="I7" s="16"/>
      <c r="J7" s="73"/>
      <c r="K7" s="16"/>
      <c r="L7" s="16"/>
      <c r="M7" s="16"/>
      <c r="N7" s="74"/>
    </row>
    <row r="8" ht="38.25" customHeight="1" spans="1:14">
      <c r="A8" s="56"/>
      <c r="B8" s="56"/>
      <c r="C8" s="14"/>
      <c r="D8" s="14"/>
      <c r="E8" s="15"/>
      <c r="F8" s="16"/>
      <c r="G8" s="16"/>
      <c r="H8" s="16"/>
      <c r="I8" s="16"/>
      <c r="J8" s="16"/>
      <c r="K8" s="16"/>
      <c r="L8" s="16"/>
      <c r="M8" s="16"/>
      <c r="N8" s="74"/>
    </row>
    <row r="9" ht="38.25" customHeight="1" spans="1:14">
      <c r="A9" s="57"/>
      <c r="B9" s="58"/>
      <c r="C9" s="14"/>
      <c r="D9" s="14"/>
      <c r="E9" s="15"/>
      <c r="F9" s="40"/>
      <c r="G9" s="40"/>
      <c r="H9" s="16"/>
      <c r="I9" s="16"/>
      <c r="J9" s="16"/>
      <c r="K9" s="16"/>
      <c r="L9" s="16"/>
      <c r="M9" s="16"/>
      <c r="N9" s="74"/>
    </row>
    <row r="10" ht="38.25" customHeight="1" spans="1:14">
      <c r="A10" s="57"/>
      <c r="B10" s="58"/>
      <c r="C10" s="14"/>
      <c r="D10" s="14"/>
      <c r="E10" s="15"/>
      <c r="F10" s="40"/>
      <c r="G10" s="40"/>
      <c r="H10" s="16"/>
      <c r="I10" s="16"/>
      <c r="J10" s="16"/>
      <c r="K10" s="16"/>
      <c r="L10" s="16"/>
      <c r="M10" s="16"/>
      <c r="N10" s="74"/>
    </row>
    <row r="11" s="42" customFormat="1" ht="30" customHeight="1" spans="1:14">
      <c r="A11" s="59"/>
      <c r="B11" s="59"/>
      <c r="C11" s="60"/>
      <c r="D11" s="61"/>
      <c r="E11" s="61"/>
      <c r="F11" s="40"/>
      <c r="G11" s="40"/>
      <c r="H11" s="16"/>
      <c r="I11" s="16"/>
      <c r="J11" s="16"/>
      <c r="K11" s="16"/>
      <c r="L11" s="16"/>
      <c r="M11" s="16"/>
      <c r="N11" s="74"/>
    </row>
    <row r="12" s="3" customFormat="1" ht="26.25" customHeight="1" spans="1:14">
      <c r="A12" s="59"/>
      <c r="B12" s="59"/>
      <c r="C12" s="62"/>
      <c r="D12" s="63"/>
      <c r="E12" s="62"/>
      <c r="F12" s="40"/>
      <c r="G12" s="40"/>
      <c r="H12" s="16"/>
      <c r="I12" s="16"/>
      <c r="J12" s="16"/>
      <c r="K12" s="16"/>
      <c r="L12" s="16"/>
      <c r="M12" s="16"/>
      <c r="N12" s="61"/>
    </row>
    <row r="13" s="3" customFormat="1" ht="35.25" customHeight="1" spans="1:14">
      <c r="A13" s="62"/>
      <c r="B13" s="58"/>
      <c r="C13" s="62"/>
      <c r="D13" s="63"/>
      <c r="E13" s="62"/>
      <c r="F13" s="40"/>
      <c r="G13" s="40"/>
      <c r="H13" s="16"/>
      <c r="I13" s="16"/>
      <c r="J13" s="16"/>
      <c r="K13" s="16"/>
      <c r="L13" s="16"/>
      <c r="M13" s="16"/>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岁暮天寒</cp:lastModifiedBy>
  <dcterms:created xsi:type="dcterms:W3CDTF">2015-07-21T11:28:00Z</dcterms:created>
  <cp:lastPrinted>2020-09-25T02:29:00Z</cp:lastPrinted>
  <dcterms:modified xsi:type="dcterms:W3CDTF">2025-01-08T03:42:43Z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