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<sst xmlns="http://schemas.openxmlformats.org/spreadsheetml/2006/main" count="248" uniqueCount="142">
  <si>
    <t>附件3</t>
  </si>
  <si>
    <t>庐山市市直部门2025-2027年中期财政规划表</t>
  </si>
  <si>
    <t>部门名称：</t>
  </si>
  <si>
    <t>庐山市公安局</t>
  </si>
  <si>
    <t>编制日期：</t>
  </si>
  <si>
    <t>编制单位：</t>
  </si>
  <si>
    <t>庐山市公安局交通管理大队</t>
  </si>
  <si>
    <t>单位负责人签章：</t>
  </si>
  <si>
    <t>程峰</t>
  </si>
  <si>
    <t>财务负责人签章：</t>
  </si>
  <si>
    <t>王茂森</t>
  </si>
  <si>
    <t>制表人签章：</t>
  </si>
  <si>
    <t>张帆</t>
  </si>
  <si>
    <r>
      <rPr>
        <sz val="12"/>
        <rFont val="宋体"/>
        <charset val="134"/>
      </rPr>
      <t xml:space="preserve"> </t>
    </r>
    <r>
      <rPr>
        <sz val="12"/>
        <rFont val="宋体"/>
        <charset val="134"/>
      </rPr>
      <t xml:space="preserve"> 01表</t>
    </r>
  </si>
  <si>
    <t>庐山市市直部门2025-2027年支出规划总表</t>
  </si>
  <si>
    <t>填报部门：庐山市公安局交通管理大队</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</si>
  <si>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</si>
  <si>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</si>
  <si>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</si>
  <si>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</si>
  <si>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</si>
  <si>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</si>
  <si>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</si>
  <si>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</si>
  <si>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</si>
  <si>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</si>
  <si>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</si>
  <si>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</si>
  <si>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</si>
  <si>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</si>
  <si>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</si>
  <si>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</si>
  <si>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</si>
  <si>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</si>
  <si>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</si>
  <si>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</si>
  <si>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</si>
  <si>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</si>
  <si>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2025年辅警人员经费</t>
  </si>
  <si>
    <t>项目2</t>
  </si>
  <si>
    <t>2025年执勤岗位津贴及超时补贴</t>
  </si>
  <si>
    <t>项目3</t>
  </si>
  <si>
    <t>2025年行政事业性收费收入分配支出</t>
  </si>
  <si>
    <t>项目4</t>
  </si>
  <si>
    <t>2025年罚没款收入分配支出</t>
  </si>
  <si>
    <t>项目5</t>
  </si>
  <si>
    <t>2025年交通设备、设施建设项目</t>
  </si>
  <si>
    <t>项目6</t>
  </si>
  <si>
    <t>2025年中队办公楼维修改造项目</t>
  </si>
  <si>
    <t>03表</t>
  </si>
  <si>
    <t>庐山市市直部门2026年项目支出情况表</t>
  </si>
  <si>
    <t>2026年辅警人员经费</t>
  </si>
  <si>
    <t>2026年执勤岗位津贴及超时补贴</t>
  </si>
  <si>
    <t>2026年行政事业性收费收入分配支出</t>
  </si>
  <si>
    <t>2026年罚没款收入分配支出</t>
  </si>
  <si>
    <t>2026年交通设备、设施建设项目</t>
  </si>
  <si>
    <t>04表</t>
  </si>
  <si>
    <t>庐山市市直部门2027年项目支出情况表</t>
  </si>
  <si>
    <t>2027年辅警人员经费</t>
  </si>
  <si>
    <t>2027年执勤岗位津贴及超时补贴</t>
  </si>
  <si>
    <t>2027年行政事业性收费收入分配支出</t>
  </si>
  <si>
    <t>2027年罚没款收入分配支出</t>
  </si>
  <si>
    <t>2027年交通设备、设施建设项目</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</si>
  <si>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</si>
  <si>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</si>
  <si>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</si>
  <si>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</si>
  <si>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</si>
  <si>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</si>
  <si>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</si>
  <si>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</si>
  <si>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</si>
  <si>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</si>
  <si>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</si>
  <si>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</si>
  <si>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</si>
  <si>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</si>
  <si>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</si>
  <si>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</si>
  <si>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</si>
  <si>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</si>
  <si>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</si>
  <si>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</si>
  <si>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</si>
  <si>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</si>
  <si>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</si>
  <si>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车辆维修和保养服务</t>
  </si>
  <si>
    <t>车辆保险</t>
  </si>
  <si>
    <t>是</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</si>
  <si>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</si>
  <si>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</si>
  <si>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</si>
  <si>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</si>
  <si>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填报单位：庐山市公安局交通管理大队</t>
  </si>
  <si>
    <t>科目编码</t>
  </si>
  <si>
    <t>单位/科目名称/项目</t>
  </si>
  <si>
    <t>资金性质</t>
  </si>
  <si>
    <t>项目代码</t>
  </si>
  <si>
    <t>单位代码</t>
  </si>
  <si>
    <t>单位类型</t>
  </si>
  <si>
    <t>其他资金</t>
  </si>
  <si>
    <t>公共安全支出</t>
  </si>
  <si>
    <t>公安</t>
  </si>
  <si>
    <t>行政运行</t>
  </si>
  <si>
    <t>一般公共预算</t>
  </si>
  <si>
    <t>360483253188880002385</t>
  </si>
  <si>
    <t>行政单位</t>
  </si>
  <si>
    <t>备注：1.“购买服务内容”参照《2018年政府购买服务指导性目录》的三级目录名称，如有新增项目，因报送财政备案后做预算。</t>
  </si>
  <si>
    <t>附件5-1</t>
  </si>
  <si>
    <t>2025年市直单位纳入预算管理的非税收入预测表（01表）</t>
  </si>
  <si>
    <t>单位：庐山市公安局交通管理大队</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</si>
  <si>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</si>
  <si>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</si>
  <si>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</si>
  <si>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</si>
  <si>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</si>
  <si>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</si>
  <si>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</si>
  <si>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</si>
  <si>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</si>
  <si>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</si>
  <si>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</si>
  <si>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</si>
  <si>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</si>
  <si>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</si>
  <si>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</si>
  <si>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</si>
  <si>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</si>
  <si>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罚没收入分配支出</t>
  </si>
  <si>
    <t>行政事业性收费收入分配支出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</si>
  <si>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</si>
  <si>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</si>
  <si>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</si>
  <si>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科室：</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</si>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</sst>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1"/>
      <color indexed="8"/>
      <name val="宋体"/>
      <charset val="134"/>
    </font>
    <font>
      <sz val="18"/>
      <color indexed="8"/>
      <name val="方正小标宋简体"/>
      <charset val="134"/>
    </font>
    <font>
      <sz val="10"/>
      <name val="宋体"/>
      <charset val="134"/>
      <scheme val="minor"/>
    </font>
    <font>
      <sz val="9"/>
      <name val="宋体"/>
      <charset val="134"/>
    </font>
    <font>
      <sz val="11"/>
      <name val="宋体"/>
      <charset val="134"/>
    </font>
    <font>
      <b/>
      <sz val="24"/>
      <name val="宋体"/>
      <charset val="134"/>
    </font>
    <font>
      <sz val="8"/>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2"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2"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9" fillId="0" borderId="0" xfId="52" applyFont="1">
      <alignment vertical="center"/>
    </xf>
    <xf numFmtId="0" fontId="6" fillId="0" borderId="0" xfId="52" applyFont="1" applyAlignment="1">
      <alignment horizontal="left" vertical="center"/>
    </xf>
    <xf numFmtId="0" fontId="10"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9" fillId="2" borderId="2" xfId="52" applyFont="1" applyFill="1" applyBorder="1">
      <alignment vertical="center"/>
    </xf>
    <xf numFmtId="0" fontId="9" fillId="2" borderId="2" xfId="52" applyFont="1" applyFill="1" applyBorder="1" applyAlignment="1">
      <alignment vertical="center" wrapText="1"/>
    </xf>
    <xf numFmtId="0" fontId="9" fillId="2" borderId="6" xfId="52" applyFont="1"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9" fillId="2" borderId="5" xfId="52" applyFont="1" applyFill="1" applyBorder="1">
      <alignment vertical="center"/>
    </xf>
    <xf numFmtId="0" fontId="9" fillId="2" borderId="4" xfId="52" applyFont="1"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2" fillId="0" borderId="2" xfId="0" applyFont="1" applyBorder="1" applyAlignment="1">
      <alignment vertical="center" wrapText="1"/>
    </xf>
    <xf numFmtId="0" fontId="4" fillId="0" borderId="2" xfId="0" applyFont="1" applyBorder="1" applyAlignment="1">
      <alignment vertical="center" wrapText="1"/>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15" fillId="0" borderId="2" xfId="0" applyFont="1" applyBorder="1" applyAlignment="1">
      <alignment vertical="center" wrapText="1"/>
    </xf>
    <xf numFmtId="0" fontId="15" fillId="0" borderId="2" xfId="0" applyFont="1" applyBorder="1">
      <alignment vertical="center"/>
    </xf>
    <xf numFmtId="0" fontId="14" fillId="0" borderId="0" xfId="0" applyFont="1" applyAlignment="1">
      <alignment vertical="center"/>
    </xf>
    <xf numFmtId="0" fontId="0" fillId="0" borderId="0" xfId="0" applyAlignment="1">
      <alignment horizontal="right" vertical="center"/>
    </xf>
    <xf numFmtId="0" fontId="16" fillId="0" borderId="0" xfId="50" applyNumberFormat="1" applyFont="1" applyFill="1" applyAlignment="1" applyProtection="1">
      <alignment horizontal="left"/>
    </xf>
    <xf numFmtId="0" fontId="12"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2" fillId="0" borderId="0" xfId="50" applyAlignment="1">
      <alignment horizontal="centerContinuous" vertical="center"/>
    </xf>
    <xf numFmtId="49" fontId="12" fillId="0" borderId="0" xfId="50" applyNumberFormat="1" applyFont="1" applyFill="1" applyAlignment="1" applyProtection="1">
      <alignment horizontal="centerContinuous" vertical="center"/>
    </xf>
    <xf numFmtId="0" fontId="12" fillId="0" borderId="0" xfId="50" applyFill="1"/>
    <xf numFmtId="0" fontId="19" fillId="0" borderId="0" xfId="50" applyFont="1" applyFill="1"/>
    <xf numFmtId="0" fontId="19" fillId="0" borderId="0" xfId="50" applyFont="1" applyFill="1" applyAlignment="1">
      <alignment horizontal="center"/>
    </xf>
    <xf numFmtId="0" fontId="19" fillId="0" borderId="0" xfId="50" applyFont="1"/>
    <xf numFmtId="0" fontId="19" fillId="0" borderId="0" xfId="50" applyFont="1" applyAlignment="1">
      <alignment horizontal="left"/>
    </xf>
    <xf numFmtId="57" fontId="19" fillId="0" borderId="0" xfId="50" applyNumberFormat="1" applyFont="1" applyAlignment="1">
      <alignment horizontal="center"/>
    </xf>
    <xf numFmtId="0" fontId="20" fillId="0" borderId="0" xfId="50" applyFont="1" applyAlignment="1">
      <alignment horizontal="left" vertical="top"/>
    </xf>
    <xf numFmtId="0" fontId="20" fillId="0" borderId="0" xfId="50" applyFont="1"/>
    <xf numFmtId="0" fontId="18" fillId="0" borderId="0" xfId="50" applyFont="1" applyFill="1" applyAlignment="1">
      <alignment horizontal="centerContinuous" vertical="center"/>
    </xf>
    <xf numFmtId="0" fontId="12" fillId="0" borderId="0" xfId="50" applyFill="1" applyAlignment="1">
      <alignment horizontal="centerContinuous" vertical="center"/>
    </xf>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2" fillId="2" borderId="2" xfId="52" applyFill="1" applyBorder="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10" sqref="L10"/>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56"/>
      <c r="L3" s="156"/>
      <c r="M3" s="157"/>
      <c r="N3" s="146"/>
      <c r="O3" s="146"/>
    </row>
    <row r="4" spans="1:15">
      <c r="A4" s="143"/>
      <c r="B4" s="146"/>
      <c r="C4" s="146"/>
      <c r="D4" s="146"/>
      <c r="E4" s="146"/>
      <c r="F4" s="147"/>
      <c r="G4" s="147"/>
      <c r="H4" s="146"/>
      <c r="I4" s="146"/>
      <c r="J4" s="157"/>
      <c r="K4" s="157"/>
      <c r="L4" s="157"/>
      <c r="M4" s="157"/>
      <c r="N4" s="146"/>
      <c r="O4" s="146"/>
    </row>
    <row r="5" spans="1:15">
      <c r="A5" s="148"/>
      <c r="B5" s="148"/>
      <c r="C5" s="143"/>
      <c r="D5" s="143"/>
      <c r="E5" s="143"/>
      <c r="F5" s="148"/>
      <c r="G5" s="148"/>
      <c r="H5" s="143"/>
      <c r="I5" s="143"/>
      <c r="J5" s="148"/>
      <c r="K5" s="148"/>
      <c r="L5" s="148"/>
      <c r="M5" s="143"/>
      <c r="N5" s="143"/>
      <c r="O5" s="143"/>
    </row>
    <row r="6" ht="22.5" spans="1:15">
      <c r="A6" s="143"/>
      <c r="B6" s="148"/>
      <c r="C6" s="143"/>
      <c r="D6" s="143"/>
      <c r="E6" s="143"/>
      <c r="F6" s="149" t="s">
        <v>2</v>
      </c>
      <c r="G6" s="149"/>
      <c r="H6" s="150" t="s">
        <v>3</v>
      </c>
      <c r="I6" s="150"/>
      <c r="J6" s="150"/>
      <c r="K6" s="150"/>
      <c r="L6" s="158"/>
      <c r="M6" s="159"/>
      <c r="N6" s="143"/>
      <c r="O6" s="143"/>
    </row>
    <row r="7" ht="22.5" spans="1:15">
      <c r="A7" s="143"/>
      <c r="B7" s="148"/>
      <c r="C7" s="148"/>
      <c r="D7" s="143"/>
      <c r="E7" s="143"/>
      <c r="F7" s="151"/>
      <c r="G7" s="149"/>
      <c r="H7" s="151"/>
      <c r="I7" s="149"/>
      <c r="J7" s="149"/>
      <c r="K7" s="151"/>
      <c r="L7" s="151"/>
      <c r="M7" s="151"/>
      <c r="N7" s="143"/>
      <c r="O7" s="143"/>
    </row>
    <row r="8" ht="22.5" spans="1:15">
      <c r="A8" s="143"/>
      <c r="B8" s="143"/>
      <c r="C8" s="148"/>
      <c r="D8" s="143"/>
      <c r="E8" s="143"/>
      <c r="F8" s="151"/>
      <c r="G8" s="149"/>
      <c r="H8" s="151"/>
      <c r="I8" s="149"/>
      <c r="J8" s="149"/>
      <c r="K8" s="151"/>
      <c r="L8" s="151"/>
      <c r="M8" s="151"/>
      <c r="N8" s="143"/>
      <c r="O8" s="143"/>
    </row>
    <row r="9" ht="22.5" spans="1:15">
      <c r="A9" s="143"/>
      <c r="B9" s="143"/>
      <c r="C9" s="143"/>
      <c r="D9" s="148"/>
      <c r="E9" s="143"/>
      <c r="F9" s="152" t="s">
        <v>4</v>
      </c>
      <c r="G9" s="151"/>
      <c r="H9" s="153">
        <v>45658</v>
      </c>
      <c r="I9" s="153"/>
      <c r="J9" s="153"/>
      <c r="K9" s="153"/>
      <c r="L9" s="149"/>
      <c r="M9" s="151"/>
      <c r="N9" s="143"/>
      <c r="O9" s="143"/>
    </row>
    <row r="10" ht="22.5" spans="1:15">
      <c r="A10" s="143"/>
      <c r="B10" s="143"/>
      <c r="C10" s="143"/>
      <c r="D10" s="143"/>
      <c r="E10" s="143"/>
      <c r="F10" s="151"/>
      <c r="G10" s="151"/>
      <c r="H10" s="151"/>
      <c r="I10" s="151"/>
      <c r="J10" s="149"/>
      <c r="K10" s="149"/>
      <c r="L10" s="149"/>
      <c r="M10" s="149"/>
      <c r="N10" s="143"/>
      <c r="O10" s="143"/>
    </row>
    <row r="11" ht="22.5" spans="1:15">
      <c r="A11" s="143"/>
      <c r="B11" s="143"/>
      <c r="C11" s="143"/>
      <c r="D11" s="143"/>
      <c r="E11" s="143"/>
      <c r="F11" s="151"/>
      <c r="G11" s="151"/>
      <c r="H11" s="151"/>
      <c r="I11" s="149"/>
      <c r="J11" s="149"/>
      <c r="K11" s="149"/>
      <c r="L11" s="149"/>
      <c r="M11" s="151"/>
      <c r="N11" s="143"/>
      <c r="O11" s="143"/>
    </row>
    <row r="12" ht="22.5" spans="1:15">
      <c r="A12" s="143"/>
      <c r="B12" s="143"/>
      <c r="C12" s="143"/>
      <c r="D12" s="143"/>
      <c r="E12" s="143"/>
      <c r="F12" s="151" t="s">
        <v>5</v>
      </c>
      <c r="G12" s="151"/>
      <c r="H12" s="150" t="s">
        <v>6</v>
      </c>
      <c r="I12" s="150"/>
      <c r="J12" s="150"/>
      <c r="K12" s="150"/>
      <c r="L12" s="159"/>
      <c r="M12" s="159"/>
      <c r="N12" s="143"/>
      <c r="O12" s="143"/>
    </row>
    <row r="13" spans="1:15">
      <c r="A13" s="143"/>
      <c r="B13" s="143"/>
      <c r="C13" s="143"/>
      <c r="D13" s="143"/>
      <c r="E13" s="143"/>
      <c r="F13" s="143"/>
      <c r="G13" s="143"/>
      <c r="H13" s="143"/>
      <c r="I13" s="148"/>
      <c r="J13" s="148"/>
      <c r="K13" s="148"/>
      <c r="L13" s="143"/>
      <c r="M13" s="143"/>
      <c r="N13" s="143"/>
      <c r="O13" s="143"/>
    </row>
    <row r="14" spans="1:15">
      <c r="A14" s="143"/>
      <c r="B14" s="143"/>
      <c r="C14" s="143"/>
      <c r="D14" s="143"/>
      <c r="E14" s="143"/>
      <c r="F14" s="143"/>
      <c r="G14" s="143"/>
      <c r="H14" s="143"/>
      <c r="I14" s="148"/>
      <c r="J14" s="148"/>
      <c r="K14" s="148"/>
      <c r="L14" s="143"/>
      <c r="M14" s="143"/>
      <c r="N14" s="143"/>
      <c r="O14" s="143"/>
    </row>
    <row r="15" spans="1:15">
      <c r="A15" s="143"/>
      <c r="B15" s="143"/>
      <c r="C15" s="143"/>
      <c r="D15" s="143"/>
      <c r="E15" s="143"/>
      <c r="F15" s="143"/>
      <c r="G15" s="143"/>
      <c r="H15" s="143"/>
      <c r="I15" s="148"/>
      <c r="J15" s="148"/>
      <c r="K15" s="148"/>
      <c r="L15" s="143"/>
      <c r="M15" s="143"/>
      <c r="N15" s="143"/>
      <c r="O15" s="143"/>
    </row>
    <row r="16" spans="1:15">
      <c r="A16" s="143"/>
      <c r="B16" s="143"/>
      <c r="C16" s="143"/>
      <c r="D16" s="143"/>
      <c r="E16" s="143"/>
      <c r="F16" s="143"/>
      <c r="G16" s="143"/>
      <c r="H16" s="143"/>
      <c r="I16" s="148"/>
      <c r="J16" s="143"/>
      <c r="K16" s="148"/>
      <c r="L16" s="143"/>
      <c r="M16" s="143"/>
      <c r="N16" s="143"/>
      <c r="O16" s="143"/>
    </row>
    <row r="17" spans="1:15">
      <c r="A17" s="143"/>
      <c r="B17" s="143"/>
      <c r="C17" s="143"/>
      <c r="D17" s="143"/>
      <c r="E17" s="143"/>
      <c r="F17" s="143"/>
      <c r="G17" s="143"/>
      <c r="H17" s="143"/>
      <c r="I17" s="143"/>
      <c r="J17" s="143"/>
      <c r="K17" s="148"/>
      <c r="L17" s="143"/>
      <c r="M17" s="143"/>
      <c r="N17" s="143"/>
      <c r="O17" s="143"/>
    </row>
    <row r="18" ht="18.75" spans="1:15">
      <c r="A18" s="154" t="s">
        <v>7</v>
      </c>
      <c r="B18" s="154"/>
      <c r="C18" s="154"/>
      <c r="D18" s="154"/>
      <c r="E18" s="155" t="s">
        <v>8</v>
      </c>
      <c r="F18" s="154"/>
      <c r="G18" s="154" t="s">
        <v>9</v>
      </c>
      <c r="H18" s="154"/>
      <c r="I18" s="155" t="s">
        <v>10</v>
      </c>
      <c r="J18" s="154"/>
      <c r="K18" s="154"/>
      <c r="L18" s="154"/>
      <c r="M18" s="154" t="s">
        <v>11</v>
      </c>
      <c r="N18" s="154"/>
      <c r="O18" s="155" t="s">
        <v>12</v>
      </c>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1"/>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3">
    <mergeCell ref="H6:K6"/>
    <mergeCell ref="H9:K9"/>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136</v>
      </c>
    </row>
    <row r="2" s="1" customFormat="1" ht="43.5" customHeight="1" spans="1:14">
      <c r="A2" s="5" t="s">
        <v>137</v>
      </c>
      <c r="B2" s="5"/>
      <c r="C2" s="5"/>
      <c r="D2" s="5"/>
      <c r="E2" s="5"/>
      <c r="F2" s="5"/>
      <c r="G2" s="5"/>
      <c r="H2" s="5"/>
      <c r="I2" s="5"/>
      <c r="J2" s="5"/>
      <c r="K2" s="5"/>
      <c r="L2" s="5"/>
      <c r="M2" s="5"/>
      <c r="N2" s="5"/>
    </row>
    <row r="3" ht="29.25" customHeight="1" spans="1:14">
      <c r="A3" s="6" t="s">
        <v>133</v>
      </c>
      <c r="B3" s="6"/>
      <c r="C3" s="6"/>
      <c r="D3" s="6"/>
      <c r="E3" s="7"/>
      <c r="F3" s="8"/>
      <c r="G3" s="8"/>
      <c r="H3" s="8"/>
      <c r="I3" s="8"/>
      <c r="J3" s="8"/>
      <c r="K3" s="30" t="s">
        <v>111</v>
      </c>
      <c r="L3" s="30"/>
      <c r="M3" s="30"/>
      <c r="N3" s="30"/>
    </row>
    <row r="4" ht="24.75" customHeight="1" spans="1:14">
      <c r="A4" s="9" t="s">
        <v>67</v>
      </c>
      <c r="B4" s="9" t="s">
        <v>134</v>
      </c>
      <c r="C4" s="9" t="s">
        <v>71</v>
      </c>
      <c r="D4" s="10" t="s">
        <v>138</v>
      </c>
      <c r="E4" s="11" t="s">
        <v>116</v>
      </c>
      <c r="F4" s="11" t="s">
        <v>139</v>
      </c>
      <c r="G4" s="11" t="s">
        <v>118</v>
      </c>
      <c r="H4" s="9" t="s">
        <v>119</v>
      </c>
      <c r="I4" s="9"/>
      <c r="J4" s="9"/>
      <c r="K4" s="9"/>
      <c r="L4" s="9"/>
      <c r="M4" s="9"/>
      <c r="N4" s="31" t="s">
        <v>140</v>
      </c>
    </row>
    <row r="5" ht="24.75" customHeight="1" spans="1:14">
      <c r="A5" s="9"/>
      <c r="B5" s="9"/>
      <c r="C5" s="9"/>
      <c r="D5" s="10"/>
      <c r="E5" s="11"/>
      <c r="F5" s="11"/>
      <c r="G5" s="11"/>
      <c r="H5" s="12" t="s">
        <v>121</v>
      </c>
      <c r="I5" s="32" t="s">
        <v>122</v>
      </c>
      <c r="J5" s="33"/>
      <c r="K5" s="34"/>
      <c r="L5" s="12" t="s">
        <v>123</v>
      </c>
      <c r="M5" s="12" t="s">
        <v>141</v>
      </c>
      <c r="N5" s="35"/>
    </row>
    <row r="6" ht="46.5" customHeight="1" spans="1:15">
      <c r="A6" s="9"/>
      <c r="B6" s="9"/>
      <c r="C6" s="9"/>
      <c r="D6" s="10"/>
      <c r="E6" s="11"/>
      <c r="F6" s="11"/>
      <c r="G6" s="11"/>
      <c r="H6" s="13"/>
      <c r="I6" s="9" t="s">
        <v>125</v>
      </c>
      <c r="J6" s="10" t="s">
        <v>126</v>
      </c>
      <c r="K6" s="10" t="s">
        <v>127</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O16" sqref="O16"/>
    </sheetView>
  </sheetViews>
  <sheetFormatPr defaultColWidth="9" defaultRowHeight="14.25"/>
  <cols>
    <col min="1" max="1" width="20.375" customWidth="1"/>
    <col min="2" max="2" width="6.25" customWidth="1"/>
    <col min="3" max="3" width="5.875" customWidth="1"/>
    <col min="4" max="4" width="5.75" customWidth="1"/>
    <col min="5" max="5" width="6.125" customWidth="1"/>
    <col min="6" max="6" width="7" customWidth="1"/>
    <col min="7" max="7" width="5.875" customWidth="1"/>
    <col min="8" max="8" width="6.625" customWidth="1"/>
    <col min="9" max="9" width="5.75" customWidth="1"/>
    <col min="10" max="10" width="5.875" customWidth="1"/>
    <col min="11" max="11" width="5.375" customWidth="1"/>
    <col min="12" max="12" width="6.375" customWidth="1"/>
    <col min="13" max="13" width="6.25" customWidth="1"/>
    <col min="14" max="14" width="6.5" customWidth="1"/>
    <col min="15" max="15" width="6.625" customWidth="1"/>
    <col min="16" max="16" width="5.75" customWidth="1"/>
    <col min="17" max="17" width="5.875" customWidth="1"/>
    <col min="18" max="18" width="5.375" customWidth="1"/>
    <col min="19" max="19" width="6.125" customWidth="1"/>
    <col min="20" max="20" width="6.25" customWidth="1"/>
    <col min="21" max="21" width="6.5" customWidth="1"/>
    <col min="22" max="22" width="6.25" customWidth="1"/>
    <col min="23" max="23" width="6.5" customWidth="1"/>
  </cols>
  <sheetData>
    <row r="1" spans="1:23">
      <c r="A1" s="134"/>
      <c r="B1" s="134"/>
      <c r="C1" s="134"/>
      <c r="D1" s="134"/>
      <c r="E1" s="134"/>
      <c r="F1" s="134"/>
      <c r="G1" s="134"/>
      <c r="W1" s="119" t="s">
        <v>13</v>
      </c>
    </row>
    <row r="2" ht="31.5" spans="1:24">
      <c r="A2" s="135" t="s">
        <v>14</v>
      </c>
      <c r="B2" s="135"/>
      <c r="C2" s="135"/>
      <c r="D2" s="135"/>
      <c r="E2" s="135"/>
      <c r="F2" s="135"/>
      <c r="G2" s="135"/>
      <c r="H2" s="135"/>
      <c r="I2" s="135"/>
      <c r="J2" s="135"/>
      <c r="K2" s="135"/>
      <c r="L2" s="135"/>
      <c r="M2" s="135"/>
      <c r="N2" s="135"/>
      <c r="O2" s="135"/>
      <c r="P2" s="135"/>
      <c r="Q2" s="135"/>
      <c r="R2" s="135"/>
      <c r="S2" s="135"/>
      <c r="T2" s="135"/>
      <c r="U2" s="135"/>
      <c r="V2" s="135"/>
      <c r="W2" s="135"/>
      <c r="X2" s="140"/>
    </row>
    <row r="3" spans="1:23">
      <c r="A3" t="s">
        <v>15</v>
      </c>
      <c r="W3" s="141" t="s">
        <v>16</v>
      </c>
    </row>
    <row r="4" customHeight="1" spans="1:23">
      <c r="A4" s="136" t="s">
        <v>17</v>
      </c>
      <c r="B4" s="130" t="s">
        <v>18</v>
      </c>
      <c r="C4" s="136" t="s">
        <v>19</v>
      </c>
      <c r="D4" s="136"/>
      <c r="E4" s="136"/>
      <c r="F4" s="136"/>
      <c r="G4" s="136"/>
      <c r="H4" s="136"/>
      <c r="I4" s="136"/>
      <c r="J4" s="136" t="s">
        <v>20</v>
      </c>
      <c r="K4" s="136"/>
      <c r="L4" s="136"/>
      <c r="M4" s="136"/>
      <c r="N4" s="136"/>
      <c r="O4" s="136"/>
      <c r="P4" s="136"/>
      <c r="Q4" s="136" t="s">
        <v>21</v>
      </c>
      <c r="R4" s="136"/>
      <c r="S4" s="136"/>
      <c r="T4" s="136"/>
      <c r="U4" s="136"/>
      <c r="V4" s="136"/>
      <c r="W4" s="136"/>
    </row>
    <row r="5" s="133" customFormat="1" customHeight="1" spans="1:23">
      <c r="A5" s="136"/>
      <c r="B5" s="130"/>
      <c r="C5" s="136" t="s">
        <v>22</v>
      </c>
      <c r="D5" s="136" t="s">
        <v>23</v>
      </c>
      <c r="E5" s="136"/>
      <c r="F5" s="136"/>
      <c r="G5" s="136" t="s">
        <v>24</v>
      </c>
      <c r="H5" s="136"/>
      <c r="I5" s="136"/>
      <c r="J5" s="136" t="s">
        <v>22</v>
      </c>
      <c r="K5" s="136" t="s">
        <v>23</v>
      </c>
      <c r="L5" s="136"/>
      <c r="M5" s="136"/>
      <c r="N5" s="136" t="s">
        <v>24</v>
      </c>
      <c r="O5" s="136"/>
      <c r="P5" s="136"/>
      <c r="Q5" s="136" t="s">
        <v>22</v>
      </c>
      <c r="R5" s="136" t="s">
        <v>23</v>
      </c>
      <c r="S5" s="136"/>
      <c r="T5" s="136"/>
      <c r="U5" s="136" t="s">
        <v>24</v>
      </c>
      <c r="V5" s="136"/>
      <c r="W5" s="136"/>
    </row>
    <row r="6" s="133" customFormat="1" ht="44.1" customHeight="1" spans="1:23">
      <c r="A6" s="136"/>
      <c r="B6" s="130"/>
      <c r="C6" s="136"/>
      <c r="D6" s="136" t="s">
        <v>25</v>
      </c>
      <c r="E6" s="136" t="s">
        <v>26</v>
      </c>
      <c r="F6" s="136" t="s">
        <v>27</v>
      </c>
      <c r="G6" s="136" t="s">
        <v>25</v>
      </c>
      <c r="H6" s="136" t="s">
        <v>26</v>
      </c>
      <c r="I6" s="136" t="s">
        <v>27</v>
      </c>
      <c r="J6" s="136"/>
      <c r="K6" s="136" t="s">
        <v>25</v>
      </c>
      <c r="L6" s="136" t="s">
        <v>26</v>
      </c>
      <c r="M6" s="136" t="s">
        <v>27</v>
      </c>
      <c r="N6" s="136" t="s">
        <v>25</v>
      </c>
      <c r="O6" s="136" t="s">
        <v>26</v>
      </c>
      <c r="P6" s="136" t="s">
        <v>27</v>
      </c>
      <c r="Q6" s="136"/>
      <c r="R6" s="136" t="s">
        <v>25</v>
      </c>
      <c r="S6" s="136" t="s">
        <v>26</v>
      </c>
      <c r="T6" s="136" t="s">
        <v>27</v>
      </c>
      <c r="U6" s="136" t="s">
        <v>25</v>
      </c>
      <c r="V6" s="136" t="s">
        <v>26</v>
      </c>
      <c r="W6" s="136" t="s">
        <v>27</v>
      </c>
    </row>
    <row r="7" s="133" customFormat="1" spans="1:23">
      <c r="A7" s="127" t="s">
        <v>28</v>
      </c>
      <c r="B7" s="137"/>
      <c r="C7" s="138">
        <v>3285.78</v>
      </c>
      <c r="D7" s="138">
        <v>954.53</v>
      </c>
      <c r="E7" s="138">
        <v>954.53</v>
      </c>
      <c r="F7" s="138"/>
      <c r="G7" s="138">
        <v>2331.25</v>
      </c>
      <c r="H7" s="138">
        <v>2331.25</v>
      </c>
      <c r="I7" s="137"/>
      <c r="J7" s="138">
        <v>2985.78</v>
      </c>
      <c r="K7" s="138">
        <v>954.53</v>
      </c>
      <c r="L7" s="138">
        <v>954.53</v>
      </c>
      <c r="M7" s="137"/>
      <c r="N7" s="138">
        <v>2031.25</v>
      </c>
      <c r="O7" s="138">
        <v>2031.25</v>
      </c>
      <c r="P7" s="137"/>
      <c r="Q7" s="138">
        <v>2985.78</v>
      </c>
      <c r="R7" s="138">
        <v>954.53</v>
      </c>
      <c r="S7" s="138">
        <v>954.53</v>
      </c>
      <c r="T7" s="137"/>
      <c r="U7" s="138">
        <v>2031.25</v>
      </c>
      <c r="V7" s="138">
        <v>2031.25</v>
      </c>
      <c r="W7" s="137"/>
    </row>
    <row r="8" s="133" customFormat="1" spans="1:23">
      <c r="A8" s="127" t="s">
        <v>6</v>
      </c>
      <c r="B8" s="137"/>
      <c r="C8" s="137"/>
      <c r="D8" s="137"/>
      <c r="E8" s="137"/>
      <c r="F8" s="137"/>
      <c r="G8" s="137"/>
      <c r="H8" s="137"/>
      <c r="I8" s="137"/>
      <c r="J8" s="137"/>
      <c r="K8" s="137"/>
      <c r="L8" s="137"/>
      <c r="M8" s="137"/>
      <c r="N8" s="137"/>
      <c r="O8" s="137"/>
      <c r="P8" s="137"/>
      <c r="Q8" s="137"/>
      <c r="R8" s="137"/>
      <c r="S8" s="137"/>
      <c r="T8" s="137"/>
      <c r="U8" s="137"/>
      <c r="V8" s="137"/>
      <c r="W8" s="137"/>
    </row>
    <row r="9" s="133" customFormat="1" spans="1:23">
      <c r="A9" s="127"/>
      <c r="B9" s="138">
        <v>2040201</v>
      </c>
      <c r="C9" s="138">
        <v>738.84</v>
      </c>
      <c r="D9" s="138">
        <v>738.84</v>
      </c>
      <c r="E9" s="138">
        <v>738.84</v>
      </c>
      <c r="F9" s="138"/>
      <c r="G9" s="138"/>
      <c r="H9" s="138"/>
      <c r="I9" s="138"/>
      <c r="J9" s="138">
        <v>738.84</v>
      </c>
      <c r="K9" s="138">
        <v>738.84</v>
      </c>
      <c r="L9" s="138">
        <v>738.84</v>
      </c>
      <c r="M9" s="137"/>
      <c r="N9" s="137"/>
      <c r="O9" s="137"/>
      <c r="P9" s="137"/>
      <c r="Q9" s="138">
        <v>738.84</v>
      </c>
      <c r="R9" s="138">
        <v>738.84</v>
      </c>
      <c r="S9" s="138">
        <v>738.84</v>
      </c>
      <c r="T9" s="137"/>
      <c r="U9" s="137"/>
      <c r="V9" s="137"/>
      <c r="W9" s="137"/>
    </row>
    <row r="10" spans="1:23">
      <c r="A10" s="127"/>
      <c r="B10" s="139">
        <v>2040202</v>
      </c>
      <c r="C10" s="139">
        <v>208</v>
      </c>
      <c r="D10" s="139"/>
      <c r="E10" s="139"/>
      <c r="F10" s="139"/>
      <c r="G10" s="139">
        <v>208</v>
      </c>
      <c r="H10" s="139">
        <v>208</v>
      </c>
      <c r="I10" s="139"/>
      <c r="J10" s="139">
        <v>208</v>
      </c>
      <c r="K10" s="139"/>
      <c r="L10" s="139"/>
      <c r="M10" s="139"/>
      <c r="N10" s="139">
        <v>208</v>
      </c>
      <c r="O10" s="139">
        <v>208</v>
      </c>
      <c r="P10" s="128"/>
      <c r="Q10" s="139">
        <v>208</v>
      </c>
      <c r="R10" s="139"/>
      <c r="S10" s="139"/>
      <c r="T10" s="139"/>
      <c r="U10" s="139">
        <v>208</v>
      </c>
      <c r="V10" s="139">
        <v>208</v>
      </c>
      <c r="W10" s="128"/>
    </row>
    <row r="11" spans="1:23">
      <c r="A11" s="127"/>
      <c r="B11" s="139">
        <v>2040299</v>
      </c>
      <c r="C11" s="139">
        <v>2123.25</v>
      </c>
      <c r="D11" s="139"/>
      <c r="E11" s="139"/>
      <c r="F11" s="139"/>
      <c r="G11" s="139">
        <v>2123.25</v>
      </c>
      <c r="H11" s="139">
        <v>2123.25</v>
      </c>
      <c r="I11" s="139"/>
      <c r="J11" s="139">
        <v>1823.25</v>
      </c>
      <c r="K11" s="139"/>
      <c r="L11" s="139"/>
      <c r="M11" s="139"/>
      <c r="N11" s="139">
        <v>1823.25</v>
      </c>
      <c r="O11" s="139">
        <v>1823.25</v>
      </c>
      <c r="P11" s="139"/>
      <c r="Q11" s="139">
        <v>1823.25</v>
      </c>
      <c r="R11" s="139"/>
      <c r="S11" s="139"/>
      <c r="T11" s="139"/>
      <c r="U11" s="139">
        <v>1823.25</v>
      </c>
      <c r="V11" s="139">
        <v>1823.25</v>
      </c>
      <c r="W11" s="139"/>
    </row>
    <row r="12" spans="1:23">
      <c r="A12" s="127"/>
      <c r="B12" s="139">
        <v>2080505</v>
      </c>
      <c r="C12" s="139">
        <v>73.45</v>
      </c>
      <c r="D12" s="139">
        <v>73.45</v>
      </c>
      <c r="E12" s="139">
        <v>73.45</v>
      </c>
      <c r="F12" s="139"/>
      <c r="G12" s="139"/>
      <c r="H12" s="139"/>
      <c r="I12" s="139"/>
      <c r="J12" s="139">
        <v>73.45</v>
      </c>
      <c r="K12" s="139">
        <v>73.45</v>
      </c>
      <c r="L12" s="139">
        <v>73.45</v>
      </c>
      <c r="M12" s="128"/>
      <c r="N12" s="128"/>
      <c r="O12" s="128"/>
      <c r="P12" s="128"/>
      <c r="Q12" s="139">
        <v>73.45</v>
      </c>
      <c r="R12" s="139">
        <v>73.45</v>
      </c>
      <c r="S12" s="139">
        <v>73.45</v>
      </c>
      <c r="T12" s="128"/>
      <c r="U12" s="128"/>
      <c r="V12" s="128"/>
      <c r="W12" s="128"/>
    </row>
    <row r="13" spans="1:23">
      <c r="A13" s="128"/>
      <c r="B13" s="139">
        <v>2080506</v>
      </c>
      <c r="C13" s="139">
        <v>36.73</v>
      </c>
      <c r="D13" s="139">
        <v>36.73</v>
      </c>
      <c r="E13" s="139">
        <v>36.73</v>
      </c>
      <c r="F13" s="139"/>
      <c r="G13" s="139"/>
      <c r="H13" s="139"/>
      <c r="I13" s="139"/>
      <c r="J13" s="139">
        <v>36.73</v>
      </c>
      <c r="K13" s="139">
        <v>36.73</v>
      </c>
      <c r="L13" s="139">
        <v>36.73</v>
      </c>
      <c r="M13" s="128"/>
      <c r="N13" s="128"/>
      <c r="O13" s="128"/>
      <c r="P13" s="128"/>
      <c r="Q13" s="139">
        <v>36.73</v>
      </c>
      <c r="R13" s="139">
        <v>36.73</v>
      </c>
      <c r="S13" s="139">
        <v>36.73</v>
      </c>
      <c r="T13" s="128"/>
      <c r="U13" s="128"/>
      <c r="V13" s="128"/>
      <c r="W13" s="128"/>
    </row>
    <row r="14" spans="1:23">
      <c r="A14" s="128"/>
      <c r="B14" s="139">
        <v>2089999</v>
      </c>
      <c r="C14" s="139">
        <v>1.05</v>
      </c>
      <c r="D14" s="139">
        <v>1.05</v>
      </c>
      <c r="E14" s="139">
        <v>1.05</v>
      </c>
      <c r="F14" s="139"/>
      <c r="G14" s="139"/>
      <c r="H14" s="139"/>
      <c r="I14" s="139"/>
      <c r="J14" s="139">
        <v>1.05</v>
      </c>
      <c r="K14" s="139">
        <v>1.05</v>
      </c>
      <c r="L14" s="139">
        <v>1.05</v>
      </c>
      <c r="M14" s="128"/>
      <c r="N14" s="128"/>
      <c r="O14" s="128"/>
      <c r="P14" s="128"/>
      <c r="Q14" s="139">
        <v>1.05</v>
      </c>
      <c r="R14" s="139">
        <v>1.05</v>
      </c>
      <c r="S14" s="139">
        <v>1.05</v>
      </c>
      <c r="T14" s="128"/>
      <c r="U14" s="128"/>
      <c r="V14" s="128"/>
      <c r="W14" s="128"/>
    </row>
    <row r="15" spans="1:23">
      <c r="A15" s="128"/>
      <c r="B15" s="139">
        <v>2101101</v>
      </c>
      <c r="C15" s="139">
        <v>32.05</v>
      </c>
      <c r="D15" s="139">
        <v>32.05</v>
      </c>
      <c r="E15" s="139">
        <v>32.05</v>
      </c>
      <c r="F15" s="139"/>
      <c r="G15" s="139"/>
      <c r="H15" s="139"/>
      <c r="I15" s="139"/>
      <c r="J15" s="139">
        <v>32.05</v>
      </c>
      <c r="K15" s="139">
        <v>32.05</v>
      </c>
      <c r="L15" s="139">
        <v>32.05</v>
      </c>
      <c r="M15" s="128"/>
      <c r="N15" s="128"/>
      <c r="O15" s="128"/>
      <c r="P15" s="128"/>
      <c r="Q15" s="139">
        <v>32.05</v>
      </c>
      <c r="R15" s="139">
        <v>32.05</v>
      </c>
      <c r="S15" s="139">
        <v>32.05</v>
      </c>
      <c r="T15" s="128"/>
      <c r="U15" s="128"/>
      <c r="V15" s="128"/>
      <c r="W15" s="128"/>
    </row>
    <row r="16" spans="1:23">
      <c r="A16" s="128"/>
      <c r="B16" s="139">
        <v>2101103</v>
      </c>
      <c r="C16" s="139">
        <v>11.73</v>
      </c>
      <c r="D16" s="139">
        <v>11.73</v>
      </c>
      <c r="E16" s="139">
        <v>11.73</v>
      </c>
      <c r="F16" s="139"/>
      <c r="G16" s="139"/>
      <c r="H16" s="139"/>
      <c r="I16" s="139"/>
      <c r="J16" s="139">
        <v>11.73</v>
      </c>
      <c r="K16" s="139">
        <v>11.73</v>
      </c>
      <c r="L16" s="139">
        <v>11.73</v>
      </c>
      <c r="M16" s="128"/>
      <c r="N16" s="128"/>
      <c r="O16" s="128"/>
      <c r="P16" s="128"/>
      <c r="Q16" s="139">
        <v>11.73</v>
      </c>
      <c r="R16" s="139">
        <v>11.73</v>
      </c>
      <c r="S16" s="139">
        <v>11.73</v>
      </c>
      <c r="T16" s="128"/>
      <c r="U16" s="128"/>
      <c r="V16" s="128"/>
      <c r="W16" s="128"/>
    </row>
    <row r="17" spans="1:23">
      <c r="A17" s="128"/>
      <c r="B17" s="139">
        <v>2210201</v>
      </c>
      <c r="C17" s="139">
        <v>60.68</v>
      </c>
      <c r="D17" s="139">
        <v>60.68</v>
      </c>
      <c r="E17" s="139">
        <v>60.68</v>
      </c>
      <c r="F17" s="139"/>
      <c r="G17" s="139"/>
      <c r="H17" s="139"/>
      <c r="I17" s="139"/>
      <c r="J17" s="139">
        <v>60.68</v>
      </c>
      <c r="K17" s="139">
        <v>60.68</v>
      </c>
      <c r="L17" s="139">
        <v>60.68</v>
      </c>
      <c r="M17" s="128"/>
      <c r="N17" s="128"/>
      <c r="O17" s="128"/>
      <c r="P17" s="128"/>
      <c r="Q17" s="139">
        <v>60.68</v>
      </c>
      <c r="R17" s="139">
        <v>60.68</v>
      </c>
      <c r="S17" s="139">
        <v>60.68</v>
      </c>
      <c r="T17" s="128"/>
      <c r="U17" s="128"/>
      <c r="V17" s="128"/>
      <c r="W17" s="128"/>
    </row>
    <row r="18" spans="1:23">
      <c r="A18" s="128"/>
      <c r="B18" s="139"/>
      <c r="C18" s="128"/>
      <c r="D18" s="128"/>
      <c r="E18" s="128"/>
      <c r="F18" s="128"/>
      <c r="G18" s="128"/>
      <c r="H18" s="128"/>
      <c r="I18" s="128"/>
      <c r="J18" s="128"/>
      <c r="K18" s="128"/>
      <c r="L18" s="128"/>
      <c r="M18" s="128"/>
      <c r="N18" s="128"/>
      <c r="O18" s="128"/>
      <c r="P18" s="128"/>
      <c r="Q18" s="128"/>
      <c r="R18" s="128"/>
      <c r="S18" s="128"/>
      <c r="T18" s="128"/>
      <c r="U18" s="128"/>
      <c r="V18" s="128"/>
      <c r="W18" s="128"/>
    </row>
    <row r="19" spans="1:23">
      <c r="A19" s="128"/>
      <c r="B19" s="139"/>
      <c r="C19" s="128"/>
      <c r="D19" s="128"/>
      <c r="E19" s="128"/>
      <c r="F19" s="128"/>
      <c r="G19" s="128"/>
      <c r="H19" s="128"/>
      <c r="I19" s="128"/>
      <c r="J19" s="128"/>
      <c r="K19" s="128"/>
      <c r="L19" s="128"/>
      <c r="M19" s="128"/>
      <c r="N19" s="128"/>
      <c r="O19" s="128"/>
      <c r="P19" s="128"/>
      <c r="Q19" s="128"/>
      <c r="R19" s="128"/>
      <c r="S19" s="128"/>
      <c r="T19" s="128"/>
      <c r="U19" s="128"/>
      <c r="V19" s="128"/>
      <c r="W19" s="128"/>
    </row>
    <row r="20" spans="1:23">
      <c r="A20" s="128"/>
      <c r="B20" s="128"/>
      <c r="C20" s="128"/>
      <c r="D20" s="128"/>
      <c r="E20" s="128"/>
      <c r="F20" s="128"/>
      <c r="G20" s="128"/>
      <c r="H20" s="128"/>
      <c r="I20" s="128"/>
      <c r="J20" s="128"/>
      <c r="K20" s="128"/>
      <c r="L20" s="128"/>
      <c r="M20" s="128"/>
      <c r="N20" s="128"/>
      <c r="O20" s="128"/>
      <c r="P20" s="128"/>
      <c r="Q20" s="128"/>
      <c r="R20" s="128"/>
      <c r="S20" s="128"/>
      <c r="T20" s="128"/>
      <c r="U20" s="128"/>
      <c r="V20" s="128"/>
      <c r="W20" s="128"/>
    </row>
    <row r="21" spans="1:23">
      <c r="A21" s="128"/>
      <c r="B21" s="128"/>
      <c r="C21" s="128"/>
      <c r="D21" s="128"/>
      <c r="E21" s="128"/>
      <c r="F21" s="128"/>
      <c r="G21" s="128"/>
      <c r="H21" s="128"/>
      <c r="I21" s="128"/>
      <c r="J21" s="128"/>
      <c r="K21" s="128"/>
      <c r="L21" s="128"/>
      <c r="M21" s="128"/>
      <c r="N21" s="128"/>
      <c r="O21" s="128"/>
      <c r="P21" s="128"/>
      <c r="Q21" s="128"/>
      <c r="R21" s="128"/>
      <c r="S21" s="128"/>
      <c r="T21" s="128"/>
      <c r="U21" s="128"/>
      <c r="V21" s="128"/>
      <c r="W21" s="128"/>
    </row>
    <row r="22" spans="1:23">
      <c r="A22" s="128"/>
      <c r="B22" s="128"/>
      <c r="C22" s="128"/>
      <c r="D22" s="128"/>
      <c r="E22" s="128"/>
      <c r="F22" s="128"/>
      <c r="G22" s="128"/>
      <c r="H22" s="128"/>
      <c r="I22" s="128"/>
      <c r="J22" s="128"/>
      <c r="K22" s="128"/>
      <c r="L22" s="128"/>
      <c r="M22" s="128"/>
      <c r="N22" s="128"/>
      <c r="O22" s="128"/>
      <c r="P22" s="128"/>
      <c r="Q22" s="128"/>
      <c r="R22" s="128"/>
      <c r="S22" s="128"/>
      <c r="T22" s="128"/>
      <c r="U22" s="128"/>
      <c r="V22" s="128"/>
      <c r="W22" s="128"/>
    </row>
    <row r="23" spans="1:23">
      <c r="A23" s="128"/>
      <c r="B23" s="128"/>
      <c r="C23" s="128"/>
      <c r="D23" s="128"/>
      <c r="E23" s="128"/>
      <c r="F23" s="128"/>
      <c r="G23" s="128"/>
      <c r="H23" s="128"/>
      <c r="I23" s="128"/>
      <c r="J23" s="128"/>
      <c r="K23" s="128"/>
      <c r="L23" s="128"/>
      <c r="M23" s="128"/>
      <c r="N23" s="128"/>
      <c r="O23" s="128"/>
      <c r="P23" s="128"/>
      <c r="Q23" s="128"/>
      <c r="R23" s="128"/>
      <c r="S23" s="128"/>
      <c r="T23" s="128"/>
      <c r="U23" s="128"/>
      <c r="V23" s="128"/>
      <c r="W23" s="128"/>
    </row>
    <row r="24" spans="1:23">
      <c r="A24" s="128"/>
      <c r="B24" s="128"/>
      <c r="C24" s="128"/>
      <c r="D24" s="128"/>
      <c r="E24" s="128"/>
      <c r="F24" s="128"/>
      <c r="G24" s="128"/>
      <c r="H24" s="128"/>
      <c r="I24" s="128"/>
      <c r="J24" s="128"/>
      <c r="K24" s="128"/>
      <c r="L24" s="128"/>
      <c r="M24" s="128"/>
      <c r="N24" s="128"/>
      <c r="O24" s="128"/>
      <c r="P24" s="128"/>
      <c r="Q24" s="128"/>
      <c r="R24" s="128"/>
      <c r="S24" s="128"/>
      <c r="T24" s="128"/>
      <c r="U24" s="128"/>
      <c r="V24" s="128"/>
      <c r="W24" s="128"/>
    </row>
    <row r="25" spans="1:23">
      <c r="A25" s="128"/>
      <c r="B25" s="128"/>
      <c r="C25" s="128"/>
      <c r="D25" s="128"/>
      <c r="E25" s="128"/>
      <c r="F25" s="128"/>
      <c r="G25" s="128"/>
      <c r="H25" s="128"/>
      <c r="I25" s="128"/>
      <c r="J25" s="128"/>
      <c r="K25" s="128"/>
      <c r="L25" s="128"/>
      <c r="M25" s="128"/>
      <c r="N25" s="128"/>
      <c r="O25" s="128"/>
      <c r="P25" s="128"/>
      <c r="Q25" s="128"/>
      <c r="R25" s="128"/>
      <c r="S25" s="128"/>
      <c r="T25" s="128"/>
      <c r="U25" s="128"/>
      <c r="V25" s="128"/>
      <c r="W25" s="128"/>
    </row>
    <row r="26" spans="1:23">
      <c r="A26" s="128"/>
      <c r="B26" s="128"/>
      <c r="C26" s="128"/>
      <c r="D26" s="128"/>
      <c r="E26" s="128"/>
      <c r="F26" s="128"/>
      <c r="G26" s="128"/>
      <c r="H26" s="128"/>
      <c r="I26" s="128"/>
      <c r="J26" s="128"/>
      <c r="K26" s="128"/>
      <c r="L26" s="128"/>
      <c r="M26" s="128"/>
      <c r="N26" s="128"/>
      <c r="O26" s="128"/>
      <c r="P26" s="128"/>
      <c r="Q26" s="128"/>
      <c r="R26" s="128"/>
      <c r="S26" s="128"/>
      <c r="T26" s="128"/>
      <c r="U26" s="128"/>
      <c r="V26" s="128"/>
      <c r="W26" s="128"/>
    </row>
    <row r="27" spans="1:23">
      <c r="A27" s="128"/>
      <c r="B27" s="128"/>
      <c r="C27" s="128"/>
      <c r="D27" s="128"/>
      <c r="E27" s="128"/>
      <c r="F27" s="128"/>
      <c r="G27" s="128"/>
      <c r="H27" s="128"/>
      <c r="I27" s="128"/>
      <c r="J27" s="128"/>
      <c r="K27" s="128"/>
      <c r="L27" s="128"/>
      <c r="M27" s="128"/>
      <c r="N27" s="128"/>
      <c r="O27" s="128"/>
      <c r="P27" s="128"/>
      <c r="Q27" s="128"/>
      <c r="R27" s="128"/>
      <c r="S27" s="128"/>
      <c r="T27" s="128"/>
      <c r="U27" s="128"/>
      <c r="V27" s="128"/>
      <c r="W27" s="128"/>
    </row>
    <row r="28" spans="1:23">
      <c r="A28" s="128"/>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1:23">
      <c r="A29" s="128"/>
      <c r="B29" s="128"/>
      <c r="C29" s="128"/>
      <c r="D29" s="128"/>
      <c r="E29" s="128"/>
      <c r="F29" s="128"/>
      <c r="G29" s="128"/>
      <c r="H29" s="128"/>
      <c r="I29" s="128"/>
      <c r="J29" s="128"/>
      <c r="K29" s="128"/>
      <c r="L29" s="128"/>
      <c r="M29" s="128"/>
      <c r="N29" s="128"/>
      <c r="O29" s="128"/>
      <c r="P29" s="128"/>
      <c r="Q29" s="128"/>
      <c r="R29" s="128"/>
      <c r="S29" s="128"/>
      <c r="T29" s="128"/>
      <c r="U29" s="128"/>
      <c r="V29" s="128"/>
      <c r="W29" s="128"/>
    </row>
    <row r="30" spans="1:23">
      <c r="A30" s="128"/>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c r="A31" s="128"/>
      <c r="B31" s="128"/>
      <c r="C31" s="128"/>
      <c r="D31" s="128"/>
      <c r="E31" s="128"/>
      <c r="F31" s="128"/>
      <c r="G31" s="128"/>
      <c r="H31" s="128"/>
      <c r="I31" s="128"/>
      <c r="J31" s="128"/>
      <c r="K31" s="128"/>
      <c r="L31" s="128"/>
      <c r="M31" s="128"/>
      <c r="N31" s="128"/>
      <c r="O31" s="128"/>
      <c r="P31" s="128"/>
      <c r="Q31" s="128"/>
      <c r="R31" s="128"/>
      <c r="S31" s="128"/>
      <c r="T31" s="128"/>
      <c r="U31" s="128"/>
      <c r="V31" s="128"/>
      <c r="W31" s="128"/>
    </row>
    <row r="32" spans="1:23">
      <c r="A32" s="128"/>
      <c r="B32" s="128"/>
      <c r="C32" s="128"/>
      <c r="D32" s="128"/>
      <c r="E32" s="128"/>
      <c r="F32" s="128"/>
      <c r="G32" s="128"/>
      <c r="H32" s="128"/>
      <c r="I32" s="128"/>
      <c r="J32" s="128"/>
      <c r="K32" s="128"/>
      <c r="L32" s="128"/>
      <c r="M32" s="128"/>
      <c r="N32" s="128"/>
      <c r="O32" s="128"/>
      <c r="P32" s="128"/>
      <c r="Q32" s="128"/>
      <c r="R32" s="128"/>
      <c r="S32" s="128"/>
      <c r="T32" s="128"/>
      <c r="U32" s="128"/>
      <c r="V32" s="128"/>
      <c r="W32" s="128"/>
    </row>
    <row r="33" spans="1:23">
      <c r="A33" s="128"/>
      <c r="B33" s="128"/>
      <c r="C33" s="128"/>
      <c r="D33" s="128"/>
      <c r="E33" s="128"/>
      <c r="F33" s="128"/>
      <c r="G33" s="128"/>
      <c r="H33" s="128"/>
      <c r="I33" s="128"/>
      <c r="J33" s="128"/>
      <c r="K33" s="128"/>
      <c r="L33" s="128"/>
      <c r="M33" s="128"/>
      <c r="N33" s="128"/>
      <c r="O33" s="128"/>
      <c r="P33" s="128"/>
      <c r="Q33" s="128"/>
      <c r="R33" s="128"/>
      <c r="S33" s="128"/>
      <c r="T33" s="128"/>
      <c r="U33" s="128"/>
      <c r="V33" s="128"/>
      <c r="W33" s="128"/>
    </row>
    <row r="34" spans="1:23">
      <c r="A34" s="128"/>
      <c r="B34" s="128"/>
      <c r="C34" s="128"/>
      <c r="D34" s="128"/>
      <c r="E34" s="128"/>
      <c r="F34" s="128"/>
      <c r="G34" s="128"/>
      <c r="H34" s="128"/>
      <c r="I34" s="128"/>
      <c r="J34" s="128"/>
      <c r="K34" s="128"/>
      <c r="L34" s="128"/>
      <c r="M34" s="128"/>
      <c r="N34" s="128"/>
      <c r="O34" s="128"/>
      <c r="P34" s="128"/>
      <c r="Q34" s="128"/>
      <c r="R34" s="128"/>
      <c r="S34" s="128"/>
      <c r="T34" s="128"/>
      <c r="U34" s="128"/>
      <c r="V34" s="128"/>
      <c r="W34" s="128"/>
    </row>
    <row r="35" spans="1:23">
      <c r="A35" s="128"/>
      <c r="B35" s="128"/>
      <c r="C35" s="128"/>
      <c r="D35" s="128"/>
      <c r="E35" s="128"/>
      <c r="F35" s="128"/>
      <c r="G35" s="128"/>
      <c r="H35" s="128"/>
      <c r="I35" s="128"/>
      <c r="J35" s="128"/>
      <c r="K35" s="128"/>
      <c r="L35" s="128"/>
      <c r="M35" s="128"/>
      <c r="N35" s="128"/>
      <c r="O35" s="128"/>
      <c r="P35" s="128"/>
      <c r="Q35" s="128"/>
      <c r="R35" s="128"/>
      <c r="S35" s="128"/>
      <c r="T35" s="128"/>
      <c r="U35" s="128"/>
      <c r="V35" s="128"/>
      <c r="W35" s="12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0" sqref="E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7" t="s">
        <v>29</v>
      </c>
    </row>
    <row r="2" ht="25.5" spans="1:7">
      <c r="A2" s="118" t="s">
        <v>30</v>
      </c>
      <c r="B2" s="118"/>
      <c r="C2" s="118"/>
      <c r="D2" s="118"/>
      <c r="E2" s="118"/>
      <c r="F2" s="118"/>
      <c r="G2" s="118"/>
    </row>
    <row r="4" spans="1:2">
      <c r="A4" s="119" t="s">
        <v>15</v>
      </c>
      <c r="B4" s="119"/>
    </row>
    <row r="5" ht="21.95" customHeight="1" spans="1:7">
      <c r="A5" s="120" t="s">
        <v>31</v>
      </c>
      <c r="B5" s="120" t="s">
        <v>32</v>
      </c>
      <c r="C5" s="120" t="s">
        <v>33</v>
      </c>
      <c r="D5" s="121" t="s">
        <v>34</v>
      </c>
      <c r="E5" s="122" t="s">
        <v>35</v>
      </c>
      <c r="F5" s="122"/>
      <c r="G5" s="122"/>
    </row>
    <row r="6" ht="25.5" customHeight="1" spans="1:7">
      <c r="A6" s="123"/>
      <c r="B6" s="123"/>
      <c r="C6" s="123"/>
      <c r="D6" s="123"/>
      <c r="E6" s="124" t="s">
        <v>25</v>
      </c>
      <c r="F6" s="125" t="s">
        <v>26</v>
      </c>
      <c r="G6" s="125" t="s">
        <v>36</v>
      </c>
    </row>
    <row r="7" ht="40.5" customHeight="1" spans="1:7">
      <c r="A7" s="126"/>
      <c r="B7" s="126"/>
      <c r="C7" s="126"/>
      <c r="D7" s="126"/>
      <c r="E7" s="124"/>
      <c r="F7" s="125"/>
      <c r="G7" s="125"/>
    </row>
    <row r="8" ht="21" customHeight="1" spans="1:7">
      <c r="A8" s="127" t="s">
        <v>28</v>
      </c>
      <c r="B8" s="127"/>
      <c r="C8" s="128"/>
      <c r="D8" s="128"/>
      <c r="E8" s="127">
        <f>SUM(E10:E15)</f>
        <v>2331.252</v>
      </c>
      <c r="F8" s="127">
        <f>SUM(F10:F15)</f>
        <v>2331.252</v>
      </c>
      <c r="G8" s="128"/>
    </row>
    <row r="9" ht="21" customHeight="1" spans="1:7">
      <c r="A9" s="127" t="s">
        <v>6</v>
      </c>
      <c r="B9" s="127"/>
      <c r="C9" s="129"/>
      <c r="D9" s="128"/>
      <c r="E9" s="128"/>
      <c r="F9" s="128"/>
      <c r="G9" s="128"/>
    </row>
    <row r="10" ht="21" customHeight="1" spans="1:7">
      <c r="A10" s="127" t="s">
        <v>37</v>
      </c>
      <c r="B10" s="127"/>
      <c r="C10" s="130" t="s">
        <v>38</v>
      </c>
      <c r="D10" s="127"/>
      <c r="E10" s="127">
        <f t="shared" ref="E10:E15" si="0">F10+G10</f>
        <v>138</v>
      </c>
      <c r="F10" s="127">
        <v>138</v>
      </c>
      <c r="G10" s="128"/>
    </row>
    <row r="11" ht="21" customHeight="1" spans="1:7">
      <c r="A11" s="127" t="s">
        <v>39</v>
      </c>
      <c r="B11" s="127"/>
      <c r="C11" s="130" t="s">
        <v>40</v>
      </c>
      <c r="D11" s="127"/>
      <c r="E11" s="127">
        <f t="shared" si="0"/>
        <v>70</v>
      </c>
      <c r="F11" s="127">
        <v>70</v>
      </c>
      <c r="G11" s="128"/>
    </row>
    <row r="12" ht="21" customHeight="1" spans="1:7">
      <c r="A12" s="127" t="s">
        <v>41</v>
      </c>
      <c r="B12" s="127"/>
      <c r="C12" s="130" t="s">
        <v>42</v>
      </c>
      <c r="D12" s="127"/>
      <c r="E12" s="127">
        <f t="shared" si="0"/>
        <v>85.252</v>
      </c>
      <c r="F12" s="127">
        <v>85.252</v>
      </c>
      <c r="G12" s="128"/>
    </row>
    <row r="13" ht="21" customHeight="1" spans="1:7">
      <c r="A13" s="127" t="s">
        <v>43</v>
      </c>
      <c r="B13" s="127"/>
      <c r="C13" s="130" t="s">
        <v>44</v>
      </c>
      <c r="D13" s="127"/>
      <c r="E13" s="127">
        <f t="shared" si="0"/>
        <v>1438</v>
      </c>
      <c r="F13" s="127">
        <v>1438</v>
      </c>
      <c r="G13" s="128"/>
    </row>
    <row r="14" ht="21" customHeight="1" spans="1:7">
      <c r="A14" s="127" t="s">
        <v>45</v>
      </c>
      <c r="B14" s="127"/>
      <c r="C14" s="130" t="s">
        <v>46</v>
      </c>
      <c r="D14" s="127"/>
      <c r="E14" s="127">
        <f t="shared" si="0"/>
        <v>500</v>
      </c>
      <c r="F14" s="127">
        <v>500</v>
      </c>
      <c r="G14" s="128"/>
    </row>
    <row r="15" ht="21" customHeight="1" spans="1:7">
      <c r="A15" s="127" t="s">
        <v>47</v>
      </c>
      <c r="B15" s="127"/>
      <c r="C15" s="130" t="s">
        <v>48</v>
      </c>
      <c r="D15" s="127"/>
      <c r="E15" s="127">
        <f t="shared" si="0"/>
        <v>100</v>
      </c>
      <c r="F15" s="127">
        <v>100</v>
      </c>
      <c r="G15" s="128"/>
    </row>
    <row r="16" ht="21" customHeight="1" spans="1:7">
      <c r="A16" s="127"/>
      <c r="B16" s="127"/>
      <c r="C16" s="128"/>
      <c r="D16" s="128"/>
      <c r="E16" s="128"/>
      <c r="F16" s="128"/>
      <c r="G16" s="128"/>
    </row>
    <row r="17" ht="21" customHeight="1" spans="1:7">
      <c r="A17" s="127"/>
      <c r="B17" s="127"/>
      <c r="C17" s="128"/>
      <c r="D17" s="128"/>
      <c r="E17" s="128"/>
      <c r="F17" s="128"/>
      <c r="G17" s="128"/>
    </row>
    <row r="18" ht="21" customHeight="1" spans="1:7">
      <c r="A18" s="127"/>
      <c r="B18" s="127"/>
      <c r="C18" s="128"/>
      <c r="D18" s="128"/>
      <c r="E18" s="128"/>
      <c r="F18" s="128"/>
      <c r="G18" s="128"/>
    </row>
    <row r="19" ht="21" customHeight="1" spans="1:7">
      <c r="A19" s="127"/>
      <c r="B19" s="127"/>
      <c r="C19" s="128"/>
      <c r="D19" s="128"/>
      <c r="E19" s="128"/>
      <c r="F19" s="128"/>
      <c r="G19" s="128"/>
    </row>
    <row r="20" ht="21" customHeight="1" spans="1:7">
      <c r="A20" s="127"/>
      <c r="B20" s="127"/>
      <c r="C20" s="128"/>
      <c r="D20" s="128"/>
      <c r="E20" s="128"/>
      <c r="F20" s="128"/>
      <c r="G20" s="128"/>
    </row>
    <row r="21" ht="21" customHeight="1" spans="1:7">
      <c r="A21" s="127"/>
      <c r="B21" s="127"/>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12" sqref="E12:E1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7" t="s">
        <v>49</v>
      </c>
    </row>
    <row r="2" ht="25.5" spans="1:7">
      <c r="A2" s="118" t="s">
        <v>50</v>
      </c>
      <c r="B2" s="118"/>
      <c r="C2" s="118"/>
      <c r="D2" s="118"/>
      <c r="E2" s="118"/>
      <c r="F2" s="118"/>
      <c r="G2" s="118"/>
    </row>
    <row r="4" spans="1:2">
      <c r="A4" s="119" t="s">
        <v>15</v>
      </c>
      <c r="B4" s="119"/>
    </row>
    <row r="5" ht="21.95" customHeight="1" spans="1:7">
      <c r="A5" s="120" t="s">
        <v>31</v>
      </c>
      <c r="B5" s="120" t="s">
        <v>32</v>
      </c>
      <c r="C5" s="120" t="s">
        <v>33</v>
      </c>
      <c r="D5" s="121" t="s">
        <v>34</v>
      </c>
      <c r="E5" s="122" t="s">
        <v>35</v>
      </c>
      <c r="F5" s="122"/>
      <c r="G5" s="122"/>
    </row>
    <row r="6" ht="25.5" customHeight="1" spans="1:7">
      <c r="A6" s="123"/>
      <c r="B6" s="123"/>
      <c r="C6" s="123"/>
      <c r="D6" s="123"/>
      <c r="E6" s="124" t="s">
        <v>25</v>
      </c>
      <c r="F6" s="125" t="s">
        <v>26</v>
      </c>
      <c r="G6" s="125" t="s">
        <v>36</v>
      </c>
    </row>
    <row r="7" ht="40.5" customHeight="1" spans="1:7">
      <c r="A7" s="126"/>
      <c r="B7" s="126"/>
      <c r="C7" s="126"/>
      <c r="D7" s="126"/>
      <c r="E7" s="124"/>
      <c r="F7" s="125"/>
      <c r="G7" s="125"/>
    </row>
    <row r="8" ht="21" customHeight="1" spans="1:7">
      <c r="A8" s="127" t="s">
        <v>28</v>
      </c>
      <c r="B8" s="127"/>
      <c r="C8" s="128"/>
      <c r="D8" s="128"/>
      <c r="E8" s="127">
        <f>SUM(E10:E14)</f>
        <v>2031.252</v>
      </c>
      <c r="F8" s="127">
        <f>SUM(F10:F14)</f>
        <v>2031.252</v>
      </c>
      <c r="G8" s="128"/>
    </row>
    <row r="9" ht="21" customHeight="1" spans="1:7">
      <c r="A9" s="127" t="s">
        <v>6</v>
      </c>
      <c r="B9" s="127"/>
      <c r="C9" s="129"/>
      <c r="D9" s="128"/>
      <c r="E9" s="128"/>
      <c r="F9" s="128"/>
      <c r="G9" s="128"/>
    </row>
    <row r="10" ht="21" customHeight="1" spans="1:7">
      <c r="A10" s="127" t="s">
        <v>37</v>
      </c>
      <c r="B10" s="127"/>
      <c r="C10" s="130" t="s">
        <v>51</v>
      </c>
      <c r="D10" s="127"/>
      <c r="E10" s="127">
        <f t="shared" ref="E10:E14" si="0">F10+G10</f>
        <v>138</v>
      </c>
      <c r="F10" s="127">
        <v>138</v>
      </c>
      <c r="G10" s="128"/>
    </row>
    <row r="11" ht="24" spans="1:7">
      <c r="A11" s="127" t="s">
        <v>39</v>
      </c>
      <c r="B11" s="127"/>
      <c r="C11" s="130" t="s">
        <v>52</v>
      </c>
      <c r="D11" s="127"/>
      <c r="E11" s="127">
        <f t="shared" si="0"/>
        <v>70</v>
      </c>
      <c r="F11" s="127">
        <v>70</v>
      </c>
      <c r="G11" s="128"/>
    </row>
    <row r="12" ht="24" spans="1:7">
      <c r="A12" s="127" t="s">
        <v>41</v>
      </c>
      <c r="B12" s="127"/>
      <c r="C12" s="130" t="s">
        <v>53</v>
      </c>
      <c r="D12" s="127"/>
      <c r="E12" s="127">
        <f t="shared" si="0"/>
        <v>85.252</v>
      </c>
      <c r="F12" s="127">
        <v>85.252</v>
      </c>
      <c r="G12" s="128"/>
    </row>
    <row r="13" ht="24" spans="1:7">
      <c r="A13" s="127" t="s">
        <v>43</v>
      </c>
      <c r="B13" s="127"/>
      <c r="C13" s="130" t="s">
        <v>54</v>
      </c>
      <c r="D13" s="127"/>
      <c r="E13" s="127">
        <f t="shared" si="0"/>
        <v>1438</v>
      </c>
      <c r="F13" s="127">
        <v>1438</v>
      </c>
      <c r="G13" s="128"/>
    </row>
    <row r="14" ht="24" spans="1:7">
      <c r="A14" s="127" t="s">
        <v>45</v>
      </c>
      <c r="B14" s="127"/>
      <c r="C14" s="130" t="s">
        <v>55</v>
      </c>
      <c r="D14" s="127"/>
      <c r="E14" s="127">
        <f t="shared" si="0"/>
        <v>300</v>
      </c>
      <c r="F14" s="127">
        <v>300</v>
      </c>
      <c r="G14" s="128"/>
    </row>
    <row r="15" ht="21" customHeight="1" spans="1:7">
      <c r="A15" s="127"/>
      <c r="B15" s="127"/>
      <c r="C15" s="128"/>
      <c r="D15" s="128"/>
      <c r="E15" s="128"/>
      <c r="F15" s="128"/>
      <c r="G15" s="128"/>
    </row>
    <row r="16" ht="21" customHeight="1" spans="1:7">
      <c r="A16" s="127"/>
      <c r="B16" s="127"/>
      <c r="C16" s="128"/>
      <c r="D16" s="128"/>
      <c r="E16" s="128"/>
      <c r="F16" s="128"/>
      <c r="G16" s="128"/>
    </row>
    <row r="17" ht="21" customHeight="1" spans="1:7">
      <c r="A17" s="127"/>
      <c r="B17" s="127"/>
      <c r="C17" s="128"/>
      <c r="D17" s="128"/>
      <c r="E17" s="128"/>
      <c r="F17" s="128"/>
      <c r="G17" s="128"/>
    </row>
    <row r="18" ht="21" customHeight="1" spans="1:7">
      <c r="A18" s="127"/>
      <c r="B18" s="127"/>
      <c r="C18" s="128"/>
      <c r="D18" s="128"/>
      <c r="E18" s="128"/>
      <c r="F18" s="128"/>
      <c r="G18" s="128"/>
    </row>
    <row r="19" ht="21" customHeight="1" spans="1:7">
      <c r="A19" s="127"/>
      <c r="B19" s="127"/>
      <c r="C19" s="128"/>
      <c r="D19" s="128"/>
      <c r="E19" s="128"/>
      <c r="F19" s="128"/>
      <c r="G19" s="128"/>
    </row>
    <row r="20" ht="21" customHeight="1" spans="1:7">
      <c r="A20" s="127"/>
      <c r="B20" s="127"/>
      <c r="C20" s="128"/>
      <c r="D20" s="128"/>
      <c r="E20" s="128"/>
      <c r="F20" s="128"/>
      <c r="G20" s="128"/>
    </row>
    <row r="21" ht="21" customHeight="1" spans="1:7">
      <c r="A21" s="127"/>
      <c r="B21" s="127"/>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15" sqref="J15"/>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7" t="s">
        <v>56</v>
      </c>
    </row>
    <row r="2" ht="25.5" spans="1:7">
      <c r="A2" s="118" t="s">
        <v>57</v>
      </c>
      <c r="B2" s="118"/>
      <c r="C2" s="118"/>
      <c r="D2" s="118"/>
      <c r="E2" s="118"/>
      <c r="F2" s="118"/>
      <c r="G2" s="118"/>
    </row>
    <row r="4" spans="1:2">
      <c r="A4" s="119" t="s">
        <v>15</v>
      </c>
      <c r="B4" s="119"/>
    </row>
    <row r="5" ht="21.95" customHeight="1" spans="1:7">
      <c r="A5" s="120" t="s">
        <v>31</v>
      </c>
      <c r="B5" s="120" t="s">
        <v>32</v>
      </c>
      <c r="C5" s="120" t="s">
        <v>33</v>
      </c>
      <c r="D5" s="121" t="s">
        <v>34</v>
      </c>
      <c r="E5" s="122" t="s">
        <v>35</v>
      </c>
      <c r="F5" s="122"/>
      <c r="G5" s="122"/>
    </row>
    <row r="6" ht="25.5" customHeight="1" spans="1:7">
      <c r="A6" s="123"/>
      <c r="B6" s="123"/>
      <c r="C6" s="123"/>
      <c r="D6" s="123"/>
      <c r="E6" s="124" t="s">
        <v>25</v>
      </c>
      <c r="F6" s="125" t="s">
        <v>26</v>
      </c>
      <c r="G6" s="125" t="s">
        <v>36</v>
      </c>
    </row>
    <row r="7" ht="40.5" customHeight="1" spans="1:7">
      <c r="A7" s="126"/>
      <c r="B7" s="126"/>
      <c r="C7" s="126"/>
      <c r="D7" s="126"/>
      <c r="E7" s="124"/>
      <c r="F7" s="125"/>
      <c r="G7" s="125"/>
    </row>
    <row r="8" ht="21" customHeight="1" spans="1:7">
      <c r="A8" s="127" t="s">
        <v>28</v>
      </c>
      <c r="B8" s="127"/>
      <c r="C8" s="128"/>
      <c r="D8" s="128"/>
      <c r="E8" s="127">
        <f>SUM(E10:E14)</f>
        <v>2031.252</v>
      </c>
      <c r="F8" s="127">
        <f>SUM(F10:F14)</f>
        <v>2031.252</v>
      </c>
      <c r="G8" s="128"/>
    </row>
    <row r="9" ht="21" customHeight="1" spans="1:7">
      <c r="A9" s="127" t="s">
        <v>6</v>
      </c>
      <c r="B9" s="127"/>
      <c r="C9" s="129"/>
      <c r="D9" s="128"/>
      <c r="E9" s="128"/>
      <c r="F9" s="128"/>
      <c r="G9" s="128"/>
    </row>
    <row r="10" ht="25" customHeight="1" spans="1:7">
      <c r="A10" s="127" t="s">
        <v>37</v>
      </c>
      <c r="B10" s="127"/>
      <c r="C10" s="130" t="s">
        <v>58</v>
      </c>
      <c r="D10" s="127"/>
      <c r="E10" s="127">
        <f t="shared" ref="E10:E14" si="0">F10+G10</f>
        <v>138</v>
      </c>
      <c r="F10" s="127">
        <v>138</v>
      </c>
      <c r="G10" s="128"/>
    </row>
    <row r="11" ht="24" spans="1:7">
      <c r="A11" s="127" t="s">
        <v>39</v>
      </c>
      <c r="B11" s="127"/>
      <c r="C11" s="130" t="s">
        <v>59</v>
      </c>
      <c r="D11" s="127"/>
      <c r="E11" s="127">
        <f t="shared" si="0"/>
        <v>70</v>
      </c>
      <c r="F11" s="127">
        <v>70</v>
      </c>
      <c r="G11" s="128"/>
    </row>
    <row r="12" ht="24" spans="1:7">
      <c r="A12" s="127" t="s">
        <v>41</v>
      </c>
      <c r="B12" s="127"/>
      <c r="C12" s="130" t="s">
        <v>60</v>
      </c>
      <c r="D12" s="127"/>
      <c r="E12" s="127">
        <f t="shared" si="0"/>
        <v>85.252</v>
      </c>
      <c r="F12" s="127">
        <v>85.252</v>
      </c>
      <c r="G12" s="128"/>
    </row>
    <row r="13" ht="24" spans="1:7">
      <c r="A13" s="127" t="s">
        <v>43</v>
      </c>
      <c r="B13" s="127"/>
      <c r="C13" s="130" t="s">
        <v>61</v>
      </c>
      <c r="D13" s="127"/>
      <c r="E13" s="127">
        <f t="shared" si="0"/>
        <v>1438</v>
      </c>
      <c r="F13" s="127">
        <v>1438</v>
      </c>
      <c r="G13" s="128"/>
    </row>
    <row r="14" ht="24" spans="1:7">
      <c r="A14" s="127" t="s">
        <v>45</v>
      </c>
      <c r="B14" s="127"/>
      <c r="C14" s="130" t="s">
        <v>62</v>
      </c>
      <c r="D14" s="127"/>
      <c r="E14" s="127">
        <f t="shared" si="0"/>
        <v>300</v>
      </c>
      <c r="F14" s="127">
        <v>300</v>
      </c>
      <c r="G14" s="128"/>
    </row>
    <row r="15" ht="21" customHeight="1" spans="1:7">
      <c r="A15" s="127"/>
      <c r="B15" s="127"/>
      <c r="C15" s="128"/>
      <c r="D15" s="128"/>
      <c r="E15" s="128"/>
      <c r="F15" s="128"/>
      <c r="G15" s="128"/>
    </row>
    <row r="16" ht="21" customHeight="1" spans="1:7">
      <c r="A16" s="127"/>
      <c r="B16" s="127"/>
      <c r="C16" s="128"/>
      <c r="D16" s="128"/>
      <c r="E16" s="128"/>
      <c r="F16" s="128"/>
      <c r="G16" s="128"/>
    </row>
    <row r="17" ht="21" customHeight="1" spans="1:7">
      <c r="A17" s="127"/>
      <c r="B17" s="127"/>
      <c r="C17" s="128"/>
      <c r="D17" s="128"/>
      <c r="E17" s="128"/>
      <c r="F17" s="128"/>
      <c r="G17" s="128"/>
    </row>
    <row r="18" ht="21" customHeight="1" spans="1:7">
      <c r="A18" s="127"/>
      <c r="B18" s="127"/>
      <c r="C18" s="128"/>
      <c r="D18" s="128"/>
      <c r="E18" s="128"/>
      <c r="F18" s="128"/>
      <c r="G18" s="128"/>
    </row>
    <row r="19" ht="21" customHeight="1" spans="1:7">
      <c r="A19" s="127"/>
      <c r="B19" s="127"/>
      <c r="C19" s="128"/>
      <c r="D19" s="128"/>
      <c r="E19" s="128"/>
      <c r="F19" s="128"/>
      <c r="G19" s="128"/>
    </row>
    <row r="20" ht="21" customHeight="1" spans="1:7">
      <c r="A20" s="127"/>
      <c r="B20" s="127"/>
      <c r="C20" s="128"/>
      <c r="D20" s="128"/>
      <c r="E20" s="128"/>
      <c r="F20" s="128"/>
      <c r="G20" s="128"/>
    </row>
    <row r="21" ht="21" customHeight="1" spans="1:7">
      <c r="A21" s="127"/>
      <c r="B21" s="127"/>
      <c r="C21" s="128"/>
      <c r="D21" s="128"/>
      <c r="E21" s="128"/>
      <c r="F21" s="128"/>
      <c r="G21" s="128"/>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D7" sqref="D7"/>
    </sheetView>
  </sheetViews>
  <sheetFormatPr defaultColWidth="9" defaultRowHeight="14.25"/>
  <cols>
    <col min="1" max="1" width="2.75" style="4" customWidth="1"/>
    <col min="2" max="2" width="7.375" style="4" customWidth="1"/>
    <col min="3" max="3" width="23.25" style="4" customWidth="1"/>
    <col min="4" max="4" width="13.75" style="4" customWidth="1"/>
    <col min="5" max="5" width="10.3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63</v>
      </c>
      <c r="B1" s="98"/>
      <c r="C1" s="98"/>
      <c r="D1" s="98"/>
      <c r="E1" s="98"/>
      <c r="F1" s="98"/>
    </row>
    <row r="2" ht="28.5" customHeight="1" spans="1:21">
      <c r="A2" s="99" t="s">
        <v>64</v>
      </c>
      <c r="B2" s="99"/>
      <c r="C2" s="99"/>
      <c r="D2" s="99"/>
      <c r="E2" s="99"/>
      <c r="F2" s="99"/>
      <c r="G2" s="99"/>
      <c r="H2" s="99"/>
      <c r="I2" s="99"/>
      <c r="J2" s="99"/>
      <c r="K2" s="99"/>
      <c r="L2" s="99"/>
      <c r="M2" s="99"/>
      <c r="N2" s="99"/>
      <c r="O2" s="99"/>
      <c r="P2" s="99"/>
      <c r="Q2" s="99"/>
      <c r="R2" s="99"/>
      <c r="S2" s="99"/>
      <c r="T2" s="99"/>
      <c r="U2" s="99"/>
    </row>
    <row r="3" ht="21" customHeight="1" spans="20:20">
      <c r="T3" s="4" t="s">
        <v>16</v>
      </c>
    </row>
    <row r="4" s="96" customFormat="1" ht="21.75" customHeight="1" spans="1:21">
      <c r="A4" s="100" t="s">
        <v>65</v>
      </c>
      <c r="B4" s="100" t="s">
        <v>66</v>
      </c>
      <c r="C4" s="100" t="s">
        <v>67</v>
      </c>
      <c r="D4" s="100" t="s">
        <v>68</v>
      </c>
      <c r="E4" s="101" t="s">
        <v>69</v>
      </c>
      <c r="F4" s="101" t="s">
        <v>70</v>
      </c>
      <c r="G4" s="101" t="s">
        <v>71</v>
      </c>
      <c r="H4" s="101"/>
      <c r="I4" s="111" t="s">
        <v>72</v>
      </c>
      <c r="J4" s="112"/>
      <c r="K4" s="112"/>
      <c r="L4" s="112"/>
      <c r="M4" s="112"/>
      <c r="N4" s="112"/>
      <c r="O4" s="113"/>
      <c r="P4" s="113"/>
      <c r="Q4" s="113"/>
      <c r="R4" s="113"/>
      <c r="S4" s="113"/>
      <c r="T4" s="113"/>
      <c r="U4" s="114"/>
    </row>
    <row r="5" s="96" customFormat="1" ht="28.5" customHeight="1" spans="1:21">
      <c r="A5" s="102"/>
      <c r="B5" s="102"/>
      <c r="C5" s="102"/>
      <c r="D5" s="102"/>
      <c r="E5" s="101"/>
      <c r="F5" s="101"/>
      <c r="G5" s="101" t="s">
        <v>23</v>
      </c>
      <c r="H5" s="103" t="s">
        <v>24</v>
      </c>
      <c r="I5" s="101" t="s">
        <v>22</v>
      </c>
      <c r="J5" s="101" t="s">
        <v>73</v>
      </c>
      <c r="K5" s="101" t="s">
        <v>74</v>
      </c>
      <c r="L5" s="101" t="s">
        <v>75</v>
      </c>
      <c r="M5" s="101" t="s">
        <v>76</v>
      </c>
      <c r="N5" s="101" t="s">
        <v>77</v>
      </c>
      <c r="O5" s="114" t="s">
        <v>78</v>
      </c>
      <c r="P5" s="101" t="s">
        <v>79</v>
      </c>
      <c r="Q5" s="101" t="s">
        <v>80</v>
      </c>
      <c r="R5" s="101" t="s">
        <v>81</v>
      </c>
      <c r="S5" s="101" t="s">
        <v>82</v>
      </c>
      <c r="T5" s="101" t="s">
        <v>83</v>
      </c>
      <c r="U5" s="101"/>
    </row>
    <row r="6" s="96" customFormat="1" ht="60" customHeight="1" spans="1:21">
      <c r="A6" s="104"/>
      <c r="B6" s="104"/>
      <c r="C6" s="104"/>
      <c r="D6" s="104"/>
      <c r="E6" s="101"/>
      <c r="F6" s="101"/>
      <c r="G6" s="101"/>
      <c r="H6" s="103"/>
      <c r="I6" s="101"/>
      <c r="J6" s="101"/>
      <c r="K6" s="101"/>
      <c r="L6" s="101"/>
      <c r="M6" s="101"/>
      <c r="N6" s="101"/>
      <c r="O6" s="114"/>
      <c r="P6" s="101"/>
      <c r="Q6" s="101"/>
      <c r="R6" s="101"/>
      <c r="S6" s="101"/>
      <c r="T6" s="101" t="s">
        <v>84</v>
      </c>
      <c r="U6" s="101" t="s">
        <v>85</v>
      </c>
    </row>
    <row r="7" s="97" customFormat="1" ht="32" customHeight="1" spans="1:21">
      <c r="A7" s="105">
        <v>1</v>
      </c>
      <c r="B7" s="105">
        <v>136002</v>
      </c>
      <c r="C7" s="105" t="s">
        <v>6</v>
      </c>
      <c r="D7" s="106" t="s">
        <v>86</v>
      </c>
      <c r="E7" s="105" t="s">
        <v>87</v>
      </c>
      <c r="F7" s="105">
        <v>6</v>
      </c>
      <c r="G7" s="105"/>
      <c r="H7" s="107" t="s">
        <v>88</v>
      </c>
      <c r="I7" s="105">
        <v>6</v>
      </c>
      <c r="J7" s="105">
        <v>6</v>
      </c>
      <c r="K7" s="105"/>
      <c r="L7" s="105"/>
      <c r="M7" s="105"/>
      <c r="N7" s="105"/>
      <c r="O7" s="115"/>
      <c r="P7" s="105"/>
      <c r="Q7" s="105"/>
      <c r="R7" s="105"/>
      <c r="S7" s="105"/>
      <c r="T7" s="105"/>
      <c r="U7" s="105"/>
    </row>
    <row r="8" s="97" customFormat="1" ht="13.5" spans="1:21">
      <c r="A8" s="105"/>
      <c r="B8" s="105"/>
      <c r="C8" s="105"/>
      <c r="D8" s="105"/>
      <c r="E8" s="105"/>
      <c r="F8" s="105"/>
      <c r="G8" s="105"/>
      <c r="H8" s="107"/>
      <c r="I8" s="105"/>
      <c r="J8" s="105"/>
      <c r="K8" s="105"/>
      <c r="L8" s="105"/>
      <c r="M8" s="105"/>
      <c r="N8" s="105"/>
      <c r="O8" s="115"/>
      <c r="P8" s="105"/>
      <c r="Q8" s="105"/>
      <c r="R8" s="105"/>
      <c r="S8" s="105"/>
      <c r="T8" s="105"/>
      <c r="U8" s="105"/>
    </row>
    <row r="9" s="97" customFormat="1" ht="13.5" spans="1:21">
      <c r="A9" s="105"/>
      <c r="B9" s="105"/>
      <c r="C9" s="105"/>
      <c r="D9" s="105"/>
      <c r="E9" s="105"/>
      <c r="F9" s="105"/>
      <c r="G9" s="105"/>
      <c r="H9" s="107"/>
      <c r="I9" s="105"/>
      <c r="J9" s="105"/>
      <c r="K9" s="105"/>
      <c r="L9" s="105"/>
      <c r="M9" s="105"/>
      <c r="N9" s="105"/>
      <c r="O9" s="115"/>
      <c r="P9" s="105"/>
      <c r="Q9" s="105"/>
      <c r="R9" s="105"/>
      <c r="S9" s="105"/>
      <c r="T9" s="105"/>
      <c r="U9" s="105"/>
    </row>
    <row r="10" s="97" customFormat="1" ht="13.5" spans="1:21">
      <c r="A10" s="105"/>
      <c r="B10" s="105"/>
      <c r="C10" s="105"/>
      <c r="D10" s="105"/>
      <c r="E10" s="105"/>
      <c r="F10" s="105"/>
      <c r="G10" s="105"/>
      <c r="H10" s="107"/>
      <c r="I10" s="105"/>
      <c r="J10" s="105"/>
      <c r="K10" s="105"/>
      <c r="L10" s="105"/>
      <c r="M10" s="105"/>
      <c r="N10" s="105"/>
      <c r="O10" s="115"/>
      <c r="P10" s="105"/>
      <c r="Q10" s="105"/>
      <c r="R10" s="105"/>
      <c r="S10" s="105"/>
      <c r="T10" s="105"/>
      <c r="U10" s="105"/>
    </row>
    <row r="11" s="97" customFormat="1" ht="13.5" spans="1:21">
      <c r="A11" s="105"/>
      <c r="B11" s="105"/>
      <c r="C11" s="105"/>
      <c r="D11" s="105"/>
      <c r="E11" s="105"/>
      <c r="F11" s="105"/>
      <c r="G11" s="105"/>
      <c r="H11" s="105"/>
      <c r="I11" s="116"/>
      <c r="J11" s="116"/>
      <c r="K11" s="116"/>
      <c r="L11" s="116"/>
      <c r="M11" s="116"/>
      <c r="N11" s="116"/>
      <c r="O11" s="105"/>
      <c r="P11" s="105"/>
      <c r="Q11" s="105"/>
      <c r="R11" s="105"/>
      <c r="S11" s="105"/>
      <c r="T11" s="105"/>
      <c r="U11" s="105"/>
    </row>
    <row r="12" s="97" customFormat="1" ht="13.5" spans="1:21">
      <c r="A12" s="105"/>
      <c r="B12" s="105"/>
      <c r="C12" s="105"/>
      <c r="D12" s="105"/>
      <c r="E12" s="105"/>
      <c r="F12" s="105"/>
      <c r="G12" s="105"/>
      <c r="H12" s="105"/>
      <c r="I12" s="105"/>
      <c r="J12" s="105"/>
      <c r="K12" s="105"/>
      <c r="L12" s="105"/>
      <c r="M12" s="105"/>
      <c r="N12" s="105"/>
      <c r="O12" s="105"/>
      <c r="P12" s="105"/>
      <c r="Q12" s="105"/>
      <c r="R12" s="105"/>
      <c r="S12" s="105"/>
      <c r="T12" s="105"/>
      <c r="U12" s="105"/>
    </row>
    <row r="13" s="97" customFormat="1" ht="13.5" spans="1:21">
      <c r="A13" s="105"/>
      <c r="B13" s="105"/>
      <c r="C13" s="105"/>
      <c r="D13" s="105"/>
      <c r="E13" s="105"/>
      <c r="F13" s="105"/>
      <c r="G13" s="105"/>
      <c r="H13" s="105"/>
      <c r="I13" s="105"/>
      <c r="J13" s="105"/>
      <c r="K13" s="105"/>
      <c r="L13" s="105"/>
      <c r="M13" s="105"/>
      <c r="N13" s="105"/>
      <c r="O13" s="105"/>
      <c r="P13" s="105"/>
      <c r="Q13" s="105"/>
      <c r="R13" s="105"/>
      <c r="S13" s="105"/>
      <c r="T13" s="105"/>
      <c r="U13" s="105"/>
    </row>
    <row r="14" s="97" customFormat="1" ht="13.5" spans="1:21">
      <c r="A14" s="105"/>
      <c r="B14" s="105"/>
      <c r="C14" s="105"/>
      <c r="D14" s="105"/>
      <c r="E14" s="105"/>
      <c r="F14" s="105"/>
      <c r="G14" s="105"/>
      <c r="H14" s="105"/>
      <c r="I14" s="105"/>
      <c r="J14" s="105"/>
      <c r="K14" s="105"/>
      <c r="L14" s="105"/>
      <c r="M14" s="105"/>
      <c r="N14" s="105"/>
      <c r="O14" s="105"/>
      <c r="P14" s="105"/>
      <c r="Q14" s="105"/>
      <c r="R14" s="105"/>
      <c r="S14" s="105"/>
      <c r="T14" s="105"/>
      <c r="U14" s="105"/>
    </row>
    <row r="15" s="97" customFormat="1" ht="13.5" spans="1:21">
      <c r="A15" s="105"/>
      <c r="B15" s="105"/>
      <c r="C15" s="105"/>
      <c r="D15" s="105"/>
      <c r="E15" s="105"/>
      <c r="F15" s="105"/>
      <c r="G15" s="105"/>
      <c r="H15" s="105"/>
      <c r="I15" s="105"/>
      <c r="J15" s="105"/>
      <c r="K15" s="105"/>
      <c r="L15" s="105"/>
      <c r="M15" s="105"/>
      <c r="N15" s="105"/>
      <c r="O15" s="105"/>
      <c r="P15" s="105"/>
      <c r="Q15" s="105"/>
      <c r="R15" s="105"/>
      <c r="S15" s="105"/>
      <c r="T15" s="105"/>
      <c r="U15" s="105"/>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8" t="s">
        <v>89</v>
      </c>
      <c r="B25" s="108"/>
      <c r="C25" s="108"/>
      <c r="D25" s="108"/>
      <c r="E25" s="108"/>
      <c r="F25" s="108"/>
      <c r="G25" s="108"/>
      <c r="H25" s="108"/>
      <c r="I25" s="108"/>
      <c r="J25" s="108"/>
      <c r="K25" s="108"/>
      <c r="L25" s="108"/>
      <c r="M25" s="108"/>
      <c r="N25" s="108"/>
      <c r="O25" s="108"/>
      <c r="P25" s="108"/>
      <c r="Q25" s="108"/>
      <c r="R25" s="108"/>
      <c r="S25" s="108"/>
      <c r="T25" s="108"/>
      <c r="U25" s="108"/>
    </row>
    <row r="26" ht="36" customHeight="1" spans="1:21">
      <c r="A26" s="109" t="s">
        <v>90</v>
      </c>
      <c r="B26" s="109"/>
      <c r="C26" s="109"/>
      <c r="D26" s="109"/>
      <c r="E26" s="109"/>
      <c r="F26" s="109"/>
      <c r="G26" s="109"/>
      <c r="H26" s="109"/>
      <c r="I26" s="109"/>
      <c r="J26" s="109"/>
      <c r="K26" s="109"/>
      <c r="L26" s="109"/>
      <c r="M26" s="109"/>
      <c r="N26" s="109"/>
      <c r="O26" s="109"/>
      <c r="P26" s="109"/>
      <c r="Q26" s="109"/>
      <c r="R26" s="109"/>
      <c r="S26" s="109"/>
      <c r="T26" s="109"/>
      <c r="U26" s="109"/>
    </row>
    <row r="27" spans="1:21">
      <c r="A27" s="110"/>
      <c r="B27" s="110"/>
      <c r="C27" s="110"/>
      <c r="D27" s="110"/>
      <c r="E27" s="110"/>
      <c r="F27" s="110"/>
      <c r="G27" s="110"/>
      <c r="H27" s="110"/>
      <c r="I27" s="110"/>
      <c r="J27" s="110"/>
      <c r="K27" s="110"/>
      <c r="L27" s="110"/>
      <c r="M27" s="110"/>
      <c r="N27" s="110"/>
      <c r="O27" s="110"/>
      <c r="P27" s="110"/>
      <c r="Q27" s="110"/>
      <c r="R27" s="110"/>
      <c r="S27" s="110"/>
      <c r="T27" s="110"/>
      <c r="U27" s="110"/>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F16" sqref="F16"/>
    </sheetView>
  </sheetViews>
  <sheetFormatPr defaultColWidth="9" defaultRowHeight="14.25"/>
  <cols>
    <col min="1" max="1" width="9" style="4"/>
    <col min="2" max="2" width="18.375" style="4" customWidth="1"/>
    <col min="3" max="3" width="15.25" style="4" customWidth="1"/>
    <col min="4" max="4" width="23.75" style="4" customWidth="1"/>
    <col min="5"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91</v>
      </c>
    </row>
    <row r="2" ht="28.5" customHeight="1" spans="1:11">
      <c r="A2" s="89" t="s">
        <v>92</v>
      </c>
      <c r="B2" s="89"/>
      <c r="C2" s="89"/>
      <c r="D2" s="89"/>
      <c r="E2" s="89"/>
      <c r="F2" s="89"/>
      <c r="G2" s="89"/>
      <c r="H2" s="89"/>
      <c r="I2" s="89"/>
      <c r="J2" s="89"/>
      <c r="K2" s="89"/>
    </row>
    <row r="3" ht="21" customHeight="1" spans="1:10">
      <c r="A3" s="4" t="s">
        <v>93</v>
      </c>
      <c r="J3" s="4" t="s">
        <v>16</v>
      </c>
    </row>
    <row r="4" spans="1:11">
      <c r="A4" s="90" t="s">
        <v>94</v>
      </c>
      <c r="B4" s="90" t="s">
        <v>95</v>
      </c>
      <c r="C4" s="90" t="s">
        <v>96</v>
      </c>
      <c r="D4" s="90" t="s">
        <v>97</v>
      </c>
      <c r="E4" s="90" t="s">
        <v>98</v>
      </c>
      <c r="F4" s="90" t="s">
        <v>99</v>
      </c>
      <c r="G4" s="90" t="s">
        <v>69</v>
      </c>
      <c r="H4" s="90" t="s">
        <v>70</v>
      </c>
      <c r="I4" s="90"/>
      <c r="J4" s="90"/>
      <c r="K4" s="90"/>
    </row>
    <row r="5" ht="28.5" spans="1:11">
      <c r="A5" s="90"/>
      <c r="B5" s="90"/>
      <c r="C5" s="90"/>
      <c r="D5" s="90"/>
      <c r="E5" s="90"/>
      <c r="F5" s="90"/>
      <c r="G5" s="90"/>
      <c r="H5" s="91" t="s">
        <v>22</v>
      </c>
      <c r="I5" s="91" t="s">
        <v>73</v>
      </c>
      <c r="J5" s="95" t="s">
        <v>84</v>
      </c>
      <c r="K5" s="91" t="s">
        <v>100</v>
      </c>
    </row>
    <row r="6" spans="1:11">
      <c r="A6" s="91"/>
      <c r="B6" s="91" t="s">
        <v>24</v>
      </c>
      <c r="C6" s="91"/>
      <c r="D6" s="92"/>
      <c r="E6" s="92"/>
      <c r="F6" s="92"/>
      <c r="G6" s="92"/>
      <c r="H6" s="92"/>
      <c r="I6" s="92"/>
      <c r="J6" s="92"/>
      <c r="K6" s="92"/>
    </row>
    <row r="7" spans="1:11">
      <c r="A7" s="91">
        <v>204</v>
      </c>
      <c r="B7" s="91" t="s">
        <v>101</v>
      </c>
      <c r="C7" s="91"/>
      <c r="D7" s="92"/>
      <c r="E7" s="92"/>
      <c r="F7" s="92"/>
      <c r="G7" s="92"/>
      <c r="H7" s="92"/>
      <c r="I7" s="92"/>
      <c r="J7" s="92"/>
      <c r="K7" s="92"/>
    </row>
    <row r="8" spans="1:11">
      <c r="A8" s="91">
        <v>20402</v>
      </c>
      <c r="B8" s="91" t="s">
        <v>102</v>
      </c>
      <c r="C8" s="91"/>
      <c r="D8" s="92"/>
      <c r="E8" s="92"/>
      <c r="F8" s="92"/>
      <c r="G8" s="92"/>
      <c r="H8" s="92"/>
      <c r="I8" s="92"/>
      <c r="J8" s="92"/>
      <c r="K8" s="92"/>
    </row>
    <row r="9" spans="1:11">
      <c r="A9" s="91">
        <v>2040299</v>
      </c>
      <c r="B9" s="91" t="s">
        <v>103</v>
      </c>
      <c r="C9" s="91" t="s">
        <v>104</v>
      </c>
      <c r="D9" s="160" t="s">
        <v>105</v>
      </c>
      <c r="E9" s="92">
        <v>136002</v>
      </c>
      <c r="F9" s="92" t="s">
        <v>106</v>
      </c>
      <c r="G9" s="92" t="s">
        <v>87</v>
      </c>
      <c r="H9" s="92">
        <v>6</v>
      </c>
      <c r="I9" s="92">
        <v>6</v>
      </c>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22</v>
      </c>
      <c r="C24" s="91"/>
      <c r="D24" s="92"/>
      <c r="E24" s="92"/>
      <c r="F24" s="92"/>
      <c r="G24" s="92"/>
      <c r="H24" s="92">
        <v>6</v>
      </c>
      <c r="I24" s="92">
        <v>6</v>
      </c>
      <c r="J24" s="92"/>
      <c r="K24" s="92"/>
    </row>
    <row r="25" ht="39.75" customHeight="1" spans="1:11">
      <c r="A25" s="94" t="s">
        <v>107</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N8" sqref="N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375"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108</v>
      </c>
    </row>
    <row r="2" s="42" customFormat="1" ht="45.75" customHeight="1" spans="1:14">
      <c r="A2" s="44" t="s">
        <v>109</v>
      </c>
      <c r="B2" s="44"/>
      <c r="C2" s="44"/>
      <c r="D2" s="44"/>
      <c r="E2" s="44"/>
      <c r="F2" s="44"/>
      <c r="G2" s="44"/>
      <c r="H2" s="44"/>
      <c r="I2" s="44"/>
      <c r="J2" s="44"/>
      <c r="K2" s="44"/>
      <c r="L2" s="44"/>
      <c r="M2" s="44"/>
      <c r="N2" s="44"/>
    </row>
    <row r="3" s="76" customFormat="1" ht="28.5" customHeight="1" spans="1:14">
      <c r="A3" s="78" t="s">
        <v>110</v>
      </c>
      <c r="B3" s="46"/>
      <c r="C3" s="46"/>
      <c r="D3" s="46"/>
      <c r="E3" s="79"/>
      <c r="F3" s="46"/>
      <c r="G3" s="46"/>
      <c r="H3" s="46"/>
      <c r="I3" s="46"/>
      <c r="J3" s="46"/>
      <c r="K3" s="46"/>
      <c r="L3" s="65" t="s">
        <v>111</v>
      </c>
      <c r="M3" s="65"/>
      <c r="N3" s="65"/>
    </row>
    <row r="4" ht="23.25" customHeight="1" spans="1:14">
      <c r="A4" s="9" t="s">
        <v>112</v>
      </c>
      <c r="B4" s="9" t="s">
        <v>113</v>
      </c>
      <c r="C4" s="9" t="s">
        <v>114</v>
      </c>
      <c r="D4" s="10" t="s">
        <v>115</v>
      </c>
      <c r="E4" s="80" t="s">
        <v>116</v>
      </c>
      <c r="F4" s="11" t="s">
        <v>117</v>
      </c>
      <c r="G4" s="11" t="s">
        <v>118</v>
      </c>
      <c r="H4" s="81" t="s">
        <v>119</v>
      </c>
      <c r="I4" s="81"/>
      <c r="J4" s="81"/>
      <c r="K4" s="81"/>
      <c r="L4" s="81"/>
      <c r="M4" s="81"/>
      <c r="N4" s="86" t="s">
        <v>120</v>
      </c>
    </row>
    <row r="5" ht="23.25" customHeight="1" spans="1:14">
      <c r="A5" s="9"/>
      <c r="B5" s="9"/>
      <c r="C5" s="9"/>
      <c r="D5" s="10"/>
      <c r="E5" s="80"/>
      <c r="F5" s="11"/>
      <c r="G5" s="11"/>
      <c r="H5" s="12" t="s">
        <v>121</v>
      </c>
      <c r="I5" s="50" t="s">
        <v>122</v>
      </c>
      <c r="J5" s="66"/>
      <c r="K5" s="67"/>
      <c r="L5" s="12" t="s">
        <v>123</v>
      </c>
      <c r="M5" s="47" t="s">
        <v>124</v>
      </c>
      <c r="N5" s="86"/>
    </row>
    <row r="6" ht="52.5" customHeight="1" spans="1:14">
      <c r="A6" s="9"/>
      <c r="B6" s="9"/>
      <c r="C6" s="9"/>
      <c r="D6" s="10"/>
      <c r="E6" s="80"/>
      <c r="F6" s="11"/>
      <c r="G6" s="11"/>
      <c r="H6" s="13"/>
      <c r="I6" s="9" t="s">
        <v>125</v>
      </c>
      <c r="J6" s="9" t="s">
        <v>126</v>
      </c>
      <c r="K6" s="9" t="s">
        <v>127</v>
      </c>
      <c r="L6" s="13"/>
      <c r="M6" s="55"/>
      <c r="N6" s="86"/>
    </row>
    <row r="7" ht="52.5" customHeight="1" spans="1:14">
      <c r="A7" s="9" t="s">
        <v>6</v>
      </c>
      <c r="B7" s="9" t="s">
        <v>106</v>
      </c>
      <c r="C7" s="9"/>
      <c r="D7" s="10" t="s">
        <v>128</v>
      </c>
      <c r="E7" s="80"/>
      <c r="F7" s="11"/>
      <c r="G7" s="13">
        <v>2084</v>
      </c>
      <c r="H7" s="13">
        <v>2084</v>
      </c>
      <c r="I7" s="9"/>
      <c r="J7" s="9"/>
      <c r="K7" s="9"/>
      <c r="L7" s="13">
        <v>46</v>
      </c>
      <c r="M7" s="55">
        <v>2038</v>
      </c>
      <c r="N7" s="86"/>
    </row>
    <row r="8" ht="60" spans="1:14">
      <c r="A8" s="9" t="s">
        <v>6</v>
      </c>
      <c r="B8" s="9" t="s">
        <v>106</v>
      </c>
      <c r="C8" s="9"/>
      <c r="D8" s="10" t="s">
        <v>129</v>
      </c>
      <c r="E8" s="80"/>
      <c r="F8" s="11"/>
      <c r="G8" s="11">
        <v>85.25</v>
      </c>
      <c r="H8" s="13">
        <v>85.25</v>
      </c>
      <c r="I8" s="9"/>
      <c r="J8" s="9"/>
      <c r="K8" s="9"/>
      <c r="L8" s="13"/>
      <c r="M8" s="55">
        <v>85.25</v>
      </c>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130</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131</v>
      </c>
    </row>
    <row r="2" s="42" customFormat="1" ht="45" customHeight="1" spans="1:14">
      <c r="A2" s="44" t="s">
        <v>132</v>
      </c>
      <c r="B2" s="44"/>
      <c r="C2" s="44"/>
      <c r="D2" s="44"/>
      <c r="E2" s="44"/>
      <c r="F2" s="44"/>
      <c r="G2" s="44"/>
      <c r="H2" s="44"/>
      <c r="I2" s="44"/>
      <c r="J2" s="44"/>
      <c r="K2" s="44"/>
      <c r="L2" s="44"/>
      <c r="M2" s="44"/>
      <c r="N2" s="44"/>
    </row>
    <row r="3" ht="30.75" customHeight="1" spans="1:14">
      <c r="A3" s="45" t="s">
        <v>133</v>
      </c>
      <c r="B3" s="45"/>
      <c r="C3" s="45"/>
      <c r="D3" s="45"/>
      <c r="F3" s="46"/>
      <c r="G3" s="46"/>
      <c r="H3" s="46"/>
      <c r="I3" s="46"/>
      <c r="J3" s="46"/>
      <c r="K3" s="65" t="s">
        <v>111</v>
      </c>
      <c r="L3" s="65"/>
      <c r="M3" s="65"/>
      <c r="N3" s="65"/>
    </row>
    <row r="4" ht="27.75" customHeight="1" spans="1:15">
      <c r="A4" s="12" t="s">
        <v>67</v>
      </c>
      <c r="B4" s="12" t="s">
        <v>134</v>
      </c>
      <c r="C4" s="12" t="s">
        <v>114</v>
      </c>
      <c r="D4" s="47" t="s">
        <v>115</v>
      </c>
      <c r="E4" s="48" t="s">
        <v>116</v>
      </c>
      <c r="F4" s="49" t="s">
        <v>117</v>
      </c>
      <c r="G4" s="11" t="s">
        <v>118</v>
      </c>
      <c r="H4" s="50" t="s">
        <v>119</v>
      </c>
      <c r="I4" s="66"/>
      <c r="J4" s="66"/>
      <c r="K4" s="66"/>
      <c r="L4" s="66"/>
      <c r="M4" s="67"/>
      <c r="N4" s="68" t="s">
        <v>120</v>
      </c>
      <c r="O4" s="69"/>
    </row>
    <row r="5" ht="27.75" customHeight="1" spans="1:15">
      <c r="A5" s="51"/>
      <c r="B5" s="51"/>
      <c r="C5" s="51"/>
      <c r="D5" s="52"/>
      <c r="E5" s="53"/>
      <c r="F5" s="54"/>
      <c r="G5" s="48"/>
      <c r="H5" s="12" t="s">
        <v>121</v>
      </c>
      <c r="I5" s="50" t="s">
        <v>122</v>
      </c>
      <c r="J5" s="66"/>
      <c r="K5" s="66"/>
      <c r="L5" s="70" t="s">
        <v>123</v>
      </c>
      <c r="M5" s="48" t="s">
        <v>135</v>
      </c>
      <c r="N5" s="71"/>
      <c r="O5" s="69"/>
    </row>
    <row r="6" ht="48.75" customHeight="1" spans="1:14">
      <c r="A6" s="13"/>
      <c r="B6" s="13"/>
      <c r="C6" s="13"/>
      <c r="D6" s="55"/>
      <c r="E6" s="56"/>
      <c r="F6" s="54"/>
      <c r="G6" s="48"/>
      <c r="H6" s="13"/>
      <c r="I6" s="9" t="s">
        <v>125</v>
      </c>
      <c r="J6" s="10" t="s">
        <v>126</v>
      </c>
      <c r="K6" s="72" t="s">
        <v>127</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Lenovo</cp:lastModifiedBy>
  <dcterms:created xsi:type="dcterms:W3CDTF">2015-07-21T11:28:00Z</dcterms:created>
  <cp:lastPrinted>2020-09-25T02:29:00Z</cp:lastPrinted>
  <dcterms:modified xsi:type="dcterms:W3CDTF">2025-01-06T06:56:39Z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