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activeTab="5"/>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<sst xmlns="http://schemas.openxmlformats.org/spreadsheetml/2006/main" count="207" uniqueCount="108">
  <si>
    <t>附件3</t>
  </si>
  <si>
    <t>庐山市市直部门2025-2027年中期财政规划表</t>
  </si>
  <si>
    <t>部门名称：</t>
  </si>
  <si>
    <t>庐山市妇女联合会</t>
  </si>
  <si>
    <t>编制日期：</t>
  </si>
  <si>
    <t>编制单位：</t>
  </si>
  <si>
    <t>单位负责人签章：高珍珠</t>
  </si>
  <si>
    <t>财务负责人签章：于金枝</t>
  </si>
  <si>
    <t>制表人签章：张英娟</t>
  </si>
  <si>
    <r>
      <rPr>
        <sz val="12"/>
        <rFont val="宋体"/>
        <charset val="134"/>
      </rPr>
      <t xml:space="preserve"> </t>
    </r>
    <r>
      <rPr>
        <sz val="12"/>
        <rFont val="宋体"/>
        <charset val="134"/>
      </rPr>
      <t xml:space="preserve"> 01表</t>
    </r>
  </si>
  <si>
    <t>庐山市市直部门2025-2027年支出规划总表</t>
  </si>
  <si>
    <t>填报部门：庐山市妇女联合会</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</si>
  <si>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</si>
  <si>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</si>
  <si>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</si>
  <si>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</si>
  <si>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</si>
  <si>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</si>
  <si>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</si>
  <si>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</si>
  <si>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</si>
  <si>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</si>
  <si>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</si>
  <si>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</si>
  <si>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</si>
  <si>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</si>
  <si>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</si>
  <si>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</si>
  <si>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</si>
  <si>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</si>
  <si>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</si>
  <si>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</si>
  <si>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</si>
  <si>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</si>
  <si>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单位运行工作经费</t>
  </si>
  <si>
    <t>妇女人均一元钱工作经费</t>
  </si>
  <si>
    <t>妇联工作经费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</si>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</sst>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8"/>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5"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2" xfId="0" applyFont="1" applyBorder="1">
      <alignment vertical="center"/>
    </xf>
    <xf numFmtId="0" fontId="13" fillId="0" borderId="2" xfId="0" applyFont="1" applyBorder="1" applyAlignment="1">
      <alignment vertical="center" wrapText="1"/>
    </xf>
    <xf numFmtId="177" fontId="13" fillId="0" borderId="2" xfId="0" applyNumberFormat="1" applyFont="1" applyBorder="1" applyAlignment="1">
      <alignment vertical="center" wrapText="1"/>
    </xf>
    <xf numFmtId="177" fontId="13" fillId="0" borderId="2" xfId="0" applyNumberFormat="1" applyFont="1" applyBorder="1">
      <alignment vertical="center"/>
    </xf>
    <xf numFmtId="0" fontId="13" fillId="0" borderId="2" xfId="0" applyFont="1" applyFill="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57" fontId="18" fillId="0" borderId="0" xfId="50" applyNumberFormat="1"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P10" sqref="P10"/>
    </sheetView>
  </sheetViews>
  <sheetFormatPr defaultColWidth="9" defaultRowHeight="14.25"/>
  <cols>
    <col min="1" max="1" width="7.625" customWidth="1"/>
    <col min="2" max="2" width="7" customWidth="1"/>
    <col min="3" max="3" width="5.875" customWidth="1"/>
    <col min="4" max="4" width="2.875" customWidth="1"/>
    <col min="9" max="9" width="15.75"/>
    <col min="10" max="10" width="16.3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9" t="s">
        <v>3</v>
      </c>
      <c r="I6" s="156"/>
      <c r="J6" s="156"/>
      <c r="K6" s="157"/>
      <c r="L6" s="156"/>
      <c r="M6" s="157"/>
      <c r="N6" s="142"/>
      <c r="O6" s="142"/>
    </row>
    <row r="7" ht="22.5" spans="1:15">
      <c r="A7" s="142"/>
      <c r="B7" s="147"/>
      <c r="C7" s="147"/>
      <c r="D7" s="142"/>
      <c r="E7" s="142"/>
      <c r="F7" s="150"/>
      <c r="G7" s="148"/>
      <c r="H7" s="150"/>
      <c r="I7" s="148"/>
      <c r="J7" s="148"/>
      <c r="K7" s="150"/>
      <c r="L7" s="150"/>
      <c r="M7" s="150"/>
      <c r="N7" s="142"/>
      <c r="O7" s="142"/>
    </row>
    <row r="8" ht="22.5" spans="1:15">
      <c r="A8" s="142"/>
      <c r="B8" s="142"/>
      <c r="C8" s="147"/>
      <c r="D8" s="142"/>
      <c r="E8" s="142"/>
      <c r="F8" s="150"/>
      <c r="G8" s="148"/>
      <c r="H8" s="150"/>
      <c r="I8" s="148"/>
      <c r="J8" s="148"/>
      <c r="K8" s="150"/>
      <c r="L8" s="150"/>
      <c r="M8" s="150"/>
      <c r="N8" s="142"/>
      <c r="O8" s="142"/>
    </row>
    <row r="9" ht="22.5" spans="1:15">
      <c r="A9" s="142"/>
      <c r="B9" s="142"/>
      <c r="C9" s="142"/>
      <c r="D9" s="147"/>
      <c r="E9" s="142"/>
      <c r="F9" s="151" t="s">
        <v>4</v>
      </c>
      <c r="G9" s="150"/>
      <c r="H9" s="150"/>
      <c r="I9" s="158"/>
      <c r="J9" s="158">
        <v>45658</v>
      </c>
      <c r="K9" s="148"/>
      <c r="L9" s="148"/>
      <c r="M9" s="150"/>
      <c r="N9" s="142"/>
      <c r="O9" s="142"/>
    </row>
    <row r="10" ht="22.5" spans="1:15">
      <c r="A10" s="142"/>
      <c r="B10" s="142"/>
      <c r="C10" s="142"/>
      <c r="D10" s="142"/>
      <c r="E10" s="142"/>
      <c r="F10" s="150"/>
      <c r="G10" s="150"/>
      <c r="H10" s="150"/>
      <c r="I10" s="150"/>
      <c r="J10" s="148"/>
      <c r="K10" s="148"/>
      <c r="L10" s="148"/>
      <c r="M10" s="148"/>
      <c r="N10" s="142"/>
      <c r="O10" s="142"/>
    </row>
    <row r="11" ht="22.5" spans="1:15">
      <c r="A11" s="142"/>
      <c r="B11" s="142"/>
      <c r="C11" s="142"/>
      <c r="D11" s="142"/>
      <c r="E11" s="142"/>
      <c r="F11" s="150"/>
      <c r="G11" s="150"/>
      <c r="H11" s="150"/>
      <c r="I11" s="148"/>
      <c r="J11" s="148"/>
      <c r="K11" s="148"/>
      <c r="L11" s="148"/>
      <c r="M11" s="150"/>
      <c r="N11" s="142"/>
      <c r="O11" s="142"/>
    </row>
    <row r="12" ht="22.5" spans="1:15">
      <c r="A12" s="142"/>
      <c r="B12" s="142"/>
      <c r="C12" s="142"/>
      <c r="D12" s="142"/>
      <c r="E12" s="142"/>
      <c r="F12" s="150" t="s">
        <v>5</v>
      </c>
      <c r="G12" s="150"/>
      <c r="H12" s="149" t="s">
        <v>3</v>
      </c>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6</v>
      </c>
      <c r="B18" s="152"/>
      <c r="C18" s="152"/>
      <c r="D18" s="152"/>
      <c r="E18" s="153"/>
      <c r="F18" s="152"/>
      <c r="G18" s="152" t="s">
        <v>7</v>
      </c>
      <c r="H18" s="152"/>
      <c r="I18" s="153"/>
      <c r="J18" s="152"/>
      <c r="K18" s="152"/>
      <c r="L18" s="152"/>
      <c r="M18" s="152" t="s">
        <v>8</v>
      </c>
      <c r="N18" s="152"/>
      <c r="O18" s="159"/>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0"/>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102</v>
      </c>
    </row>
    <row r="2" s="1" customFormat="1" ht="43.5" customHeight="1" spans="1:14">
      <c r="A2" s="5" t="s">
        <v>103</v>
      </c>
      <c r="B2" s="5"/>
      <c r="C2" s="5"/>
      <c r="D2" s="5"/>
      <c r="E2" s="5"/>
      <c r="F2" s="5"/>
      <c r="G2" s="5"/>
      <c r="H2" s="5"/>
      <c r="I2" s="5"/>
      <c r="J2" s="5"/>
      <c r="K2" s="5"/>
      <c r="L2" s="5"/>
      <c r="M2" s="5"/>
      <c r="N2" s="5"/>
    </row>
    <row r="3" ht="29.25" customHeight="1" spans="1:14">
      <c r="A3" s="6" t="s">
        <v>79</v>
      </c>
      <c r="B3" s="6"/>
      <c r="C3" s="6"/>
      <c r="D3" s="6"/>
      <c r="E3" s="7"/>
      <c r="F3" s="8"/>
      <c r="G3" s="8"/>
      <c r="H3" s="8"/>
      <c r="I3" s="8"/>
      <c r="J3" s="8"/>
      <c r="K3" s="30" t="s">
        <v>80</v>
      </c>
      <c r="L3" s="30"/>
      <c r="M3" s="30"/>
      <c r="N3" s="30"/>
    </row>
    <row r="4" ht="24.75" customHeight="1" spans="1:14">
      <c r="A4" s="9" t="s">
        <v>45</v>
      </c>
      <c r="B4" s="9" t="s">
        <v>100</v>
      </c>
      <c r="C4" s="9" t="s">
        <v>49</v>
      </c>
      <c r="D4" s="10" t="s">
        <v>104</v>
      </c>
      <c r="E4" s="11" t="s">
        <v>85</v>
      </c>
      <c r="F4" s="11" t="s">
        <v>105</v>
      </c>
      <c r="G4" s="11" t="s">
        <v>87</v>
      </c>
      <c r="H4" s="9" t="s">
        <v>88</v>
      </c>
      <c r="I4" s="9"/>
      <c r="J4" s="9"/>
      <c r="K4" s="9"/>
      <c r="L4" s="9"/>
      <c r="M4" s="9"/>
      <c r="N4" s="31" t="s">
        <v>106</v>
      </c>
    </row>
    <row r="5" ht="24.75" customHeight="1" spans="1:14">
      <c r="A5" s="9"/>
      <c r="B5" s="9"/>
      <c r="C5" s="9"/>
      <c r="D5" s="10"/>
      <c r="E5" s="11"/>
      <c r="F5" s="11"/>
      <c r="G5" s="11"/>
      <c r="H5" s="12" t="s">
        <v>90</v>
      </c>
      <c r="I5" s="32" t="s">
        <v>91</v>
      </c>
      <c r="J5" s="33"/>
      <c r="K5" s="34"/>
      <c r="L5" s="12" t="s">
        <v>92</v>
      </c>
      <c r="M5" s="12" t="s">
        <v>107</v>
      </c>
      <c r="N5" s="35"/>
    </row>
    <row r="6" ht="46.5" customHeight="1" spans="1:15">
      <c r="A6" s="9"/>
      <c r="B6" s="9"/>
      <c r="C6" s="9"/>
      <c r="D6" s="10"/>
      <c r="E6" s="11"/>
      <c r="F6" s="11"/>
      <c r="G6" s="11"/>
      <c r="H6" s="13"/>
      <c r="I6" s="9" t="s">
        <v>94</v>
      </c>
      <c r="J6" s="10" t="s">
        <v>95</v>
      </c>
      <c r="K6" s="10" t="s">
        <v>96</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A3" sqref="A3"/>
    </sheetView>
  </sheetViews>
  <sheetFormatPr defaultColWidth="9" defaultRowHeight="14.25"/>
  <cols>
    <col min="1" max="1" width="11.25" customWidth="1"/>
    <col min="2" max="2" width="6.25" customWidth="1"/>
    <col min="3" max="3" width="5.5" customWidth="1"/>
    <col min="4" max="4" width="7" customWidth="1"/>
    <col min="5" max="5" width="6.125" customWidth="1"/>
    <col min="6" max="6" width="7" customWidth="1"/>
    <col min="7" max="7" width="5" customWidth="1"/>
    <col min="8" max="8" width="6.625" customWidth="1"/>
    <col min="9" max="9" width="5.75" customWidth="1"/>
    <col min="10" max="10" width="7.375" customWidth="1"/>
    <col min="11" max="11" width="7.625" customWidth="1"/>
    <col min="12" max="12" width="6.375" customWidth="1"/>
    <col min="13" max="13" width="6.25" customWidth="1"/>
    <col min="14" max="14" width="5.625" customWidth="1"/>
    <col min="15" max="15" width="6.625" customWidth="1"/>
    <col min="16" max="16" width="5.75" customWidth="1"/>
    <col min="17" max="17" width="5.875" customWidth="1"/>
    <col min="18" max="18" width="7.375" customWidth="1"/>
    <col min="19" max="19" width="6.125" customWidth="1"/>
    <col min="20" max="20" width="6.25" customWidth="1"/>
    <col min="21" max="21" width="5.25" customWidth="1"/>
    <col min="22" max="22" width="6.25" customWidth="1"/>
    <col min="23" max="23" width="6.5" customWidth="1"/>
  </cols>
  <sheetData>
    <row r="1" spans="1:23">
      <c r="A1" s="130"/>
      <c r="B1" s="130"/>
      <c r="C1" s="130"/>
      <c r="D1" s="130"/>
      <c r="E1" s="130"/>
      <c r="F1" s="130"/>
      <c r="G1" s="130"/>
      <c r="W1" s="116" t="s">
        <v>9</v>
      </c>
    </row>
    <row r="2" ht="31.5" spans="1:24">
      <c r="A2" s="131" t="s">
        <v>10</v>
      </c>
      <c r="B2" s="131"/>
      <c r="C2" s="131"/>
      <c r="D2" s="131"/>
      <c r="E2" s="131"/>
      <c r="F2" s="131"/>
      <c r="G2" s="131"/>
      <c r="H2" s="131"/>
      <c r="I2" s="131"/>
      <c r="J2" s="131"/>
      <c r="K2" s="131"/>
      <c r="L2" s="131"/>
      <c r="M2" s="131"/>
      <c r="N2" s="131"/>
      <c r="O2" s="131"/>
      <c r="P2" s="131"/>
      <c r="Q2" s="131"/>
      <c r="R2" s="131"/>
      <c r="S2" s="131"/>
      <c r="T2" s="131"/>
      <c r="U2" s="131"/>
      <c r="V2" s="131"/>
      <c r="W2" s="131"/>
      <c r="X2" s="139"/>
    </row>
    <row r="3" spans="1:23">
      <c r="A3" t="s">
        <v>11</v>
      </c>
      <c r="W3" s="140" t="s">
        <v>12</v>
      </c>
    </row>
    <row r="4" customHeight="1" spans="1:23">
      <c r="A4" s="132" t="s">
        <v>13</v>
      </c>
      <c r="B4" s="133" t="s">
        <v>14</v>
      </c>
      <c r="C4" s="132" t="s">
        <v>15</v>
      </c>
      <c r="D4" s="132"/>
      <c r="E4" s="132"/>
      <c r="F4" s="132"/>
      <c r="G4" s="132"/>
      <c r="H4" s="132"/>
      <c r="I4" s="132"/>
      <c r="J4" s="132" t="s">
        <v>16</v>
      </c>
      <c r="K4" s="132"/>
      <c r="L4" s="132"/>
      <c r="M4" s="132"/>
      <c r="N4" s="132"/>
      <c r="O4" s="132"/>
      <c r="P4" s="132"/>
      <c r="Q4" s="132" t="s">
        <v>17</v>
      </c>
      <c r="R4" s="132"/>
      <c r="S4" s="132"/>
      <c r="T4" s="132"/>
      <c r="U4" s="132"/>
      <c r="V4" s="132"/>
      <c r="W4" s="132"/>
    </row>
    <row r="5" s="129" customFormat="1" customHeight="1" spans="1:23">
      <c r="A5" s="132"/>
      <c r="B5" s="133"/>
      <c r="C5" s="132" t="s">
        <v>18</v>
      </c>
      <c r="D5" s="132" t="s">
        <v>19</v>
      </c>
      <c r="E5" s="132"/>
      <c r="F5" s="132"/>
      <c r="G5" s="132" t="s">
        <v>20</v>
      </c>
      <c r="H5" s="132"/>
      <c r="I5" s="132"/>
      <c r="J5" s="132" t="s">
        <v>18</v>
      </c>
      <c r="K5" s="132" t="s">
        <v>19</v>
      </c>
      <c r="L5" s="132"/>
      <c r="M5" s="132"/>
      <c r="N5" s="132" t="s">
        <v>20</v>
      </c>
      <c r="O5" s="132"/>
      <c r="P5" s="132"/>
      <c r="Q5" s="132" t="s">
        <v>18</v>
      </c>
      <c r="R5" s="132" t="s">
        <v>19</v>
      </c>
      <c r="S5" s="132"/>
      <c r="T5" s="132"/>
      <c r="U5" s="132" t="s">
        <v>20</v>
      </c>
      <c r="V5" s="132"/>
      <c r="W5" s="132"/>
    </row>
    <row r="6" s="129" customFormat="1" ht="44.1" customHeight="1" spans="1:23">
      <c r="A6" s="132"/>
      <c r="B6" s="133"/>
      <c r="C6" s="132"/>
      <c r="D6" s="132" t="s">
        <v>21</v>
      </c>
      <c r="E6" s="132" t="s">
        <v>22</v>
      </c>
      <c r="F6" s="132" t="s">
        <v>23</v>
      </c>
      <c r="G6" s="132" t="s">
        <v>21</v>
      </c>
      <c r="H6" s="132" t="s">
        <v>22</v>
      </c>
      <c r="I6" s="132" t="s">
        <v>23</v>
      </c>
      <c r="J6" s="132"/>
      <c r="K6" s="132" t="s">
        <v>21</v>
      </c>
      <c r="L6" s="132" t="s">
        <v>22</v>
      </c>
      <c r="M6" s="132" t="s">
        <v>23</v>
      </c>
      <c r="N6" s="132" t="s">
        <v>21</v>
      </c>
      <c r="O6" s="132" t="s">
        <v>22</v>
      </c>
      <c r="P6" s="132" t="s">
        <v>23</v>
      </c>
      <c r="Q6" s="132"/>
      <c r="R6" s="132" t="s">
        <v>21</v>
      </c>
      <c r="S6" s="132" t="s">
        <v>22</v>
      </c>
      <c r="T6" s="132" t="s">
        <v>23</v>
      </c>
      <c r="U6" s="132" t="s">
        <v>21</v>
      </c>
      <c r="V6" s="132" t="s">
        <v>22</v>
      </c>
      <c r="W6" s="132" t="s">
        <v>23</v>
      </c>
    </row>
    <row r="7" s="129" customFormat="1" spans="1:23">
      <c r="A7" s="134" t="s">
        <v>24</v>
      </c>
      <c r="B7" s="135"/>
      <c r="C7" s="136">
        <v>113.18</v>
      </c>
      <c r="D7" s="136">
        <v>113.18</v>
      </c>
      <c r="E7" s="136">
        <v>113.18</v>
      </c>
      <c r="F7" s="136">
        <f t="shared" ref="E7:I7" si="0">F8</f>
        <v>0</v>
      </c>
      <c r="G7" s="136">
        <f>H7+I7</f>
        <v>17</v>
      </c>
      <c r="H7" s="136">
        <f t="shared" si="0"/>
        <v>17</v>
      </c>
      <c r="I7" s="136">
        <f t="shared" si="0"/>
        <v>0</v>
      </c>
      <c r="J7" s="136">
        <v>113.18</v>
      </c>
      <c r="K7" s="136">
        <v>113.18</v>
      </c>
      <c r="L7" s="136">
        <v>113.18</v>
      </c>
      <c r="M7" s="136">
        <f>M8</f>
        <v>0</v>
      </c>
      <c r="N7" s="136">
        <f>O7+P7</f>
        <v>17</v>
      </c>
      <c r="O7" s="136">
        <f>O8</f>
        <v>17</v>
      </c>
      <c r="P7" s="136"/>
      <c r="Q7" s="136">
        <v>113.18</v>
      </c>
      <c r="R7" s="136">
        <v>113.18</v>
      </c>
      <c r="S7" s="136">
        <v>113.18</v>
      </c>
      <c r="T7" s="136">
        <f>T8</f>
        <v>0</v>
      </c>
      <c r="U7" s="136">
        <f>V7+W7</f>
        <v>17</v>
      </c>
      <c r="V7" s="136">
        <f>V8</f>
        <v>17</v>
      </c>
      <c r="W7" s="136"/>
    </row>
    <row r="8" s="129" customFormat="1" spans="1:23">
      <c r="A8" s="134" t="s">
        <v>25</v>
      </c>
      <c r="B8" s="135"/>
      <c r="C8" s="136">
        <v>113.18</v>
      </c>
      <c r="D8" s="136">
        <v>113.18</v>
      </c>
      <c r="E8" s="136">
        <v>113.18</v>
      </c>
      <c r="F8" s="136"/>
      <c r="G8" s="136">
        <f>G9+G10+G11+G12+G14+G13+G15+G16</f>
        <v>17</v>
      </c>
      <c r="H8" s="136">
        <f>H9+H10+H11+H12+H14+H13+H15+H16</f>
        <v>17</v>
      </c>
      <c r="I8" s="136">
        <f>I9+I10+I11+I12+I14+I13+I15+I16</f>
        <v>0</v>
      </c>
      <c r="J8" s="136">
        <v>113.18</v>
      </c>
      <c r="K8" s="136">
        <v>113.18</v>
      </c>
      <c r="L8" s="136">
        <v>113.18</v>
      </c>
      <c r="M8" s="136"/>
      <c r="N8" s="136">
        <f>N9+N10+N11+N12+N14+N13+N15+N16</f>
        <v>17</v>
      </c>
      <c r="O8" s="136">
        <f>O9+O10+O11+O12+O14+O13+O15+O16</f>
        <v>17</v>
      </c>
      <c r="P8" s="136"/>
      <c r="Q8" s="136">
        <v>113.18</v>
      </c>
      <c r="R8" s="136">
        <v>113.18</v>
      </c>
      <c r="S8" s="136">
        <v>113.18</v>
      </c>
      <c r="T8" s="136"/>
      <c r="U8" s="136">
        <f>U9+U10+U11+U12+U14+U13+U15+U16</f>
        <v>17</v>
      </c>
      <c r="V8" s="136">
        <f>V9+V10+V11+V12+V14+V13+V15+V16</f>
        <v>17</v>
      </c>
      <c r="W8" s="136"/>
    </row>
    <row r="9" s="129" customFormat="1" spans="1:23">
      <c r="A9" s="134"/>
      <c r="B9" s="135">
        <v>2012901</v>
      </c>
      <c r="C9" s="136">
        <v>72.9</v>
      </c>
      <c r="D9" s="136">
        <v>72.9</v>
      </c>
      <c r="E9" s="136">
        <v>72.9</v>
      </c>
      <c r="F9" s="136"/>
      <c r="G9" s="136"/>
      <c r="H9" s="136"/>
      <c r="I9" s="136"/>
      <c r="J9" s="136">
        <v>72.9</v>
      </c>
      <c r="K9" s="136">
        <v>72.9</v>
      </c>
      <c r="L9" s="136">
        <v>72.9</v>
      </c>
      <c r="M9" s="136"/>
      <c r="N9" s="136"/>
      <c r="O9" s="136"/>
      <c r="P9" s="136"/>
      <c r="Q9" s="136">
        <v>72.9</v>
      </c>
      <c r="R9" s="136">
        <v>72.9</v>
      </c>
      <c r="S9" s="136">
        <v>72.9</v>
      </c>
      <c r="T9" s="136"/>
      <c r="U9" s="136"/>
      <c r="V9" s="136"/>
      <c r="W9" s="136"/>
    </row>
    <row r="10" spans="1:23">
      <c r="A10" s="134"/>
      <c r="B10" s="134">
        <v>2012902</v>
      </c>
      <c r="C10" s="136">
        <v>17</v>
      </c>
      <c r="D10" s="136">
        <v>0</v>
      </c>
      <c r="E10" s="136">
        <v>0</v>
      </c>
      <c r="F10" s="137"/>
      <c r="G10" s="136">
        <f>H10+I10</f>
        <v>17</v>
      </c>
      <c r="H10" s="137">
        <v>17</v>
      </c>
      <c r="I10" s="137"/>
      <c r="J10" s="136">
        <v>17</v>
      </c>
      <c r="K10" s="136">
        <v>0</v>
      </c>
      <c r="L10" s="136">
        <v>0</v>
      </c>
      <c r="M10" s="137"/>
      <c r="N10" s="136">
        <f>O10+P10</f>
        <v>17</v>
      </c>
      <c r="O10" s="137">
        <v>17</v>
      </c>
      <c r="P10" s="137"/>
      <c r="Q10" s="136">
        <v>17</v>
      </c>
      <c r="R10" s="136">
        <v>0</v>
      </c>
      <c r="S10" s="136">
        <v>0</v>
      </c>
      <c r="T10" s="137"/>
      <c r="U10" s="136">
        <f>V10+W10</f>
        <v>17</v>
      </c>
      <c r="V10" s="137">
        <v>17</v>
      </c>
      <c r="W10" s="137"/>
    </row>
    <row r="11" spans="1:23">
      <c r="A11" s="134"/>
      <c r="B11" s="134">
        <v>2210201</v>
      </c>
      <c r="C11" s="136">
        <v>6.64</v>
      </c>
      <c r="D11" s="136">
        <v>6.64</v>
      </c>
      <c r="E11" s="136">
        <v>6.64</v>
      </c>
      <c r="F11" s="137"/>
      <c r="G11" s="136"/>
      <c r="H11" s="137"/>
      <c r="I11" s="137"/>
      <c r="J11" s="136">
        <v>6.64</v>
      </c>
      <c r="K11" s="136">
        <v>6.64</v>
      </c>
      <c r="L11" s="136">
        <v>6.64</v>
      </c>
      <c r="M11" s="137"/>
      <c r="N11" s="136"/>
      <c r="O11" s="137"/>
      <c r="P11" s="137"/>
      <c r="Q11" s="136">
        <v>6.64</v>
      </c>
      <c r="R11" s="136">
        <v>6.64</v>
      </c>
      <c r="S11" s="136">
        <v>6.64</v>
      </c>
      <c r="T11" s="137"/>
      <c r="U11" s="136"/>
      <c r="V11" s="137"/>
      <c r="W11" s="137"/>
    </row>
    <row r="12" spans="1:23">
      <c r="A12" s="134"/>
      <c r="B12" s="138">
        <v>2080505</v>
      </c>
      <c r="C12" s="136">
        <v>7.87</v>
      </c>
      <c r="D12" s="136">
        <v>7.87</v>
      </c>
      <c r="E12" s="136">
        <v>7.87</v>
      </c>
      <c r="F12" s="137"/>
      <c r="G12" s="136"/>
      <c r="H12" s="137"/>
      <c r="I12" s="137"/>
      <c r="J12" s="136">
        <v>7.87</v>
      </c>
      <c r="K12" s="136">
        <v>7.87</v>
      </c>
      <c r="L12" s="136">
        <v>7.87</v>
      </c>
      <c r="M12" s="137"/>
      <c r="N12" s="136"/>
      <c r="O12" s="137"/>
      <c r="P12" s="137"/>
      <c r="Q12" s="136">
        <v>7.87</v>
      </c>
      <c r="R12" s="136">
        <v>7.87</v>
      </c>
      <c r="S12" s="136">
        <v>7.87</v>
      </c>
      <c r="T12" s="137"/>
      <c r="U12" s="136"/>
      <c r="V12" s="137"/>
      <c r="W12" s="137"/>
    </row>
    <row r="13" spans="1:23">
      <c r="A13" s="134"/>
      <c r="B13" s="138">
        <v>2101101</v>
      </c>
      <c r="C13" s="136">
        <v>3.45</v>
      </c>
      <c r="D13" s="136">
        <v>3.45</v>
      </c>
      <c r="E13" s="136">
        <v>3.45</v>
      </c>
      <c r="F13" s="137"/>
      <c r="G13" s="136"/>
      <c r="H13" s="137"/>
      <c r="I13" s="137"/>
      <c r="J13" s="136">
        <v>3.45</v>
      </c>
      <c r="K13" s="136">
        <v>3.45</v>
      </c>
      <c r="L13" s="136">
        <v>3.45</v>
      </c>
      <c r="M13" s="137"/>
      <c r="N13" s="136"/>
      <c r="O13" s="137"/>
      <c r="P13" s="137"/>
      <c r="Q13" s="136">
        <v>3.45</v>
      </c>
      <c r="R13" s="136">
        <v>3.45</v>
      </c>
      <c r="S13" s="136">
        <v>3.45</v>
      </c>
      <c r="T13" s="137"/>
      <c r="U13" s="136"/>
      <c r="V13" s="137"/>
      <c r="W13" s="137"/>
    </row>
    <row r="14" spans="1:23">
      <c r="A14" s="134"/>
      <c r="B14" s="138">
        <v>2080506</v>
      </c>
      <c r="C14" s="136">
        <v>3.94</v>
      </c>
      <c r="D14" s="136">
        <v>3.94</v>
      </c>
      <c r="E14" s="136">
        <v>3.94</v>
      </c>
      <c r="F14" s="137"/>
      <c r="G14" s="136"/>
      <c r="H14" s="137"/>
      <c r="I14" s="137"/>
      <c r="J14" s="136">
        <v>3.94</v>
      </c>
      <c r="K14" s="136">
        <v>3.94</v>
      </c>
      <c r="L14" s="136">
        <v>3.94</v>
      </c>
      <c r="M14" s="137"/>
      <c r="N14" s="136"/>
      <c r="O14" s="137"/>
      <c r="P14" s="137"/>
      <c r="Q14" s="136">
        <v>3.94</v>
      </c>
      <c r="R14" s="136">
        <v>3.94</v>
      </c>
      <c r="S14" s="136">
        <v>3.94</v>
      </c>
      <c r="T14" s="137"/>
      <c r="U14" s="136"/>
      <c r="V14" s="137"/>
      <c r="W14" s="137"/>
    </row>
    <row r="15" spans="1:23">
      <c r="A15" s="134"/>
      <c r="B15" s="134">
        <v>2089999</v>
      </c>
      <c r="C15" s="136">
        <v>0.12</v>
      </c>
      <c r="D15" s="136">
        <v>0.12</v>
      </c>
      <c r="E15" s="136">
        <v>0.12</v>
      </c>
      <c r="F15" s="134"/>
      <c r="G15" s="134"/>
      <c r="H15" s="134"/>
      <c r="I15" s="134"/>
      <c r="J15" s="136">
        <v>0.12</v>
      </c>
      <c r="K15" s="136">
        <v>0.12</v>
      </c>
      <c r="L15" s="136">
        <v>0.12</v>
      </c>
      <c r="M15" s="134"/>
      <c r="N15" s="134"/>
      <c r="O15" s="134"/>
      <c r="P15" s="134"/>
      <c r="Q15" s="136">
        <v>0.12</v>
      </c>
      <c r="R15" s="136">
        <v>0.12</v>
      </c>
      <c r="S15" s="136">
        <v>0.12</v>
      </c>
      <c r="T15" s="134"/>
      <c r="U15" s="134"/>
      <c r="V15" s="134"/>
      <c r="W15" s="134"/>
    </row>
    <row r="16" spans="1:23">
      <c r="A16" s="134"/>
      <c r="B16" s="134">
        <v>2101103</v>
      </c>
      <c r="C16" s="136">
        <v>1.26</v>
      </c>
      <c r="D16" s="136">
        <v>1.26</v>
      </c>
      <c r="E16" s="136">
        <v>1.26</v>
      </c>
      <c r="F16" s="134"/>
      <c r="G16" s="134"/>
      <c r="H16" s="134"/>
      <c r="I16" s="134"/>
      <c r="J16" s="136">
        <v>1.26</v>
      </c>
      <c r="K16" s="136">
        <v>1.26</v>
      </c>
      <c r="L16" s="136">
        <v>1.26</v>
      </c>
      <c r="M16" s="134"/>
      <c r="N16" s="134"/>
      <c r="O16" s="134"/>
      <c r="P16" s="134"/>
      <c r="Q16" s="136">
        <v>1.26</v>
      </c>
      <c r="R16" s="136">
        <v>1.26</v>
      </c>
      <c r="S16" s="136">
        <v>1.26</v>
      </c>
      <c r="T16" s="134"/>
      <c r="U16" s="134"/>
      <c r="V16" s="134"/>
      <c r="W16" s="134"/>
    </row>
    <row r="17" spans="1:23">
      <c r="A17" s="125"/>
      <c r="B17" s="134"/>
      <c r="C17" s="136"/>
      <c r="D17" s="136"/>
      <c r="E17" s="134"/>
      <c r="F17" s="134"/>
      <c r="G17" s="134"/>
      <c r="H17" s="134"/>
      <c r="I17" s="134"/>
      <c r="J17" s="136"/>
      <c r="K17" s="136"/>
      <c r="L17" s="134"/>
      <c r="M17" s="134"/>
      <c r="N17" s="134"/>
      <c r="O17" s="134"/>
      <c r="P17" s="134"/>
      <c r="Q17" s="136"/>
      <c r="R17" s="136"/>
      <c r="S17" s="134"/>
      <c r="T17" s="134"/>
      <c r="U17" s="134"/>
      <c r="V17" s="134"/>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6" sqref="L16"/>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26</v>
      </c>
    </row>
    <row r="2" ht="25.5" spans="1:7">
      <c r="A2" s="115" t="s">
        <v>27</v>
      </c>
      <c r="B2" s="115"/>
      <c r="C2" s="115"/>
      <c r="D2" s="115"/>
      <c r="E2" s="115"/>
      <c r="F2" s="115"/>
      <c r="G2" s="115"/>
    </row>
    <row r="4" spans="1:2">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4">
        <v>17</v>
      </c>
      <c r="F8" s="124">
        <v>17</v>
      </c>
      <c r="G8" s="125"/>
    </row>
    <row r="9" ht="21" customHeight="1" spans="1:7">
      <c r="A9" s="124" t="s">
        <v>25</v>
      </c>
      <c r="B9" s="124"/>
      <c r="C9" s="126"/>
      <c r="D9" s="126"/>
      <c r="E9" s="124">
        <v>17</v>
      </c>
      <c r="F9" s="124">
        <v>17</v>
      </c>
      <c r="G9" s="125"/>
    </row>
    <row r="10" ht="21" customHeight="1" spans="1:7">
      <c r="A10" s="124"/>
      <c r="B10" s="124" t="s">
        <v>34</v>
      </c>
      <c r="C10" s="124" t="s">
        <v>35</v>
      </c>
      <c r="D10" s="124">
        <v>2012902</v>
      </c>
      <c r="E10" s="124">
        <v>12</v>
      </c>
      <c r="F10" s="124">
        <v>12</v>
      </c>
      <c r="G10" s="125"/>
    </row>
    <row r="11" ht="21" customHeight="1" spans="1:7">
      <c r="A11" s="124"/>
      <c r="B11" s="124" t="s">
        <v>34</v>
      </c>
      <c r="C11" s="124" t="s">
        <v>36</v>
      </c>
      <c r="D11" s="124">
        <v>2012902</v>
      </c>
      <c r="E11" s="124">
        <v>5</v>
      </c>
      <c r="F11" s="124">
        <v>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0" sqref="L1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37</v>
      </c>
    </row>
    <row r="2" ht="25.5" spans="1:7">
      <c r="A2" s="115" t="s">
        <v>38</v>
      </c>
      <c r="B2" s="115"/>
      <c r="C2" s="115"/>
      <c r="D2" s="115"/>
      <c r="E2" s="115"/>
      <c r="F2" s="115"/>
      <c r="G2" s="115"/>
    </row>
    <row r="4" spans="1:2">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4">
        <v>17</v>
      </c>
      <c r="F8" s="124">
        <v>17</v>
      </c>
      <c r="G8" s="125"/>
    </row>
    <row r="9" ht="21" customHeight="1" spans="1:7">
      <c r="A9" s="124" t="s">
        <v>25</v>
      </c>
      <c r="B9" s="124"/>
      <c r="C9" s="126"/>
      <c r="D9" s="126"/>
      <c r="E9" s="124">
        <v>17</v>
      </c>
      <c r="F9" s="124">
        <v>17</v>
      </c>
      <c r="G9" s="125"/>
    </row>
    <row r="10" ht="21" customHeight="1" spans="1:7">
      <c r="A10" s="124"/>
      <c r="B10" s="124" t="s">
        <v>34</v>
      </c>
      <c r="C10" s="124" t="s">
        <v>35</v>
      </c>
      <c r="D10" s="124">
        <v>2012902</v>
      </c>
      <c r="E10" s="124">
        <v>12</v>
      </c>
      <c r="F10" s="124">
        <v>12</v>
      </c>
      <c r="G10" s="125"/>
    </row>
    <row r="11" ht="21" customHeight="1" spans="1:7">
      <c r="A11" s="124"/>
      <c r="B11" s="124" t="s">
        <v>34</v>
      </c>
      <c r="C11" s="124" t="s">
        <v>36</v>
      </c>
      <c r="D11" s="124">
        <v>2012902</v>
      </c>
      <c r="E11" s="124">
        <v>5</v>
      </c>
      <c r="F11" s="124">
        <v>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23" sqref="J23"/>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39</v>
      </c>
    </row>
    <row r="2" ht="25.5" spans="1:7">
      <c r="A2" s="115" t="s">
        <v>40</v>
      </c>
      <c r="B2" s="115"/>
      <c r="C2" s="115"/>
      <c r="D2" s="115"/>
      <c r="E2" s="115"/>
      <c r="F2" s="115"/>
      <c r="G2" s="115"/>
    </row>
    <row r="4" spans="1:2">
      <c r="A4" s="116" t="s">
        <v>11</v>
      </c>
      <c r="B4" s="116"/>
    </row>
    <row r="5" ht="21.95" customHeight="1" spans="1:7">
      <c r="A5" s="117" t="s">
        <v>28</v>
      </c>
      <c r="B5" s="117" t="s">
        <v>29</v>
      </c>
      <c r="C5" s="117" t="s">
        <v>30</v>
      </c>
      <c r="D5" s="118" t="s">
        <v>31</v>
      </c>
      <c r="E5" s="119" t="s">
        <v>32</v>
      </c>
      <c r="F5" s="119"/>
      <c r="G5" s="119"/>
    </row>
    <row r="6" ht="25.5" customHeight="1" spans="1:7">
      <c r="A6" s="120"/>
      <c r="B6" s="120"/>
      <c r="C6" s="120"/>
      <c r="D6" s="120"/>
      <c r="E6" s="121" t="s">
        <v>21</v>
      </c>
      <c r="F6" s="122" t="s">
        <v>22</v>
      </c>
      <c r="G6" s="122" t="s">
        <v>33</v>
      </c>
    </row>
    <row r="7" ht="40.5" customHeight="1" spans="1:7">
      <c r="A7" s="123"/>
      <c r="B7" s="123"/>
      <c r="C7" s="123"/>
      <c r="D7" s="123"/>
      <c r="E7" s="121"/>
      <c r="F7" s="122"/>
      <c r="G7" s="122"/>
    </row>
    <row r="8" ht="21" customHeight="1" spans="1:7">
      <c r="A8" s="124" t="s">
        <v>24</v>
      </c>
      <c r="B8" s="124"/>
      <c r="C8" s="125"/>
      <c r="D8" s="125"/>
      <c r="E8" s="124">
        <v>17</v>
      </c>
      <c r="F8" s="124">
        <v>17</v>
      </c>
      <c r="G8" s="125"/>
    </row>
    <row r="9" ht="21" customHeight="1" spans="1:7">
      <c r="A9" s="124" t="s">
        <v>25</v>
      </c>
      <c r="B9" s="124"/>
      <c r="C9" s="126"/>
      <c r="D9" s="126"/>
      <c r="E9" s="124">
        <v>17</v>
      </c>
      <c r="F9" s="124">
        <v>17</v>
      </c>
      <c r="G9" s="125"/>
    </row>
    <row r="10" ht="21" customHeight="1" spans="1:7">
      <c r="A10" s="124"/>
      <c r="B10" s="124" t="s">
        <v>34</v>
      </c>
      <c r="C10" s="124" t="s">
        <v>35</v>
      </c>
      <c r="D10" s="124">
        <v>2012902</v>
      </c>
      <c r="E10" s="124">
        <v>12</v>
      </c>
      <c r="F10" s="124">
        <v>12</v>
      </c>
      <c r="G10" s="125"/>
    </row>
    <row r="11" ht="21" customHeight="1" spans="1:7">
      <c r="A11" s="124"/>
      <c r="B11" s="124" t="s">
        <v>34</v>
      </c>
      <c r="C11" s="124" t="s">
        <v>36</v>
      </c>
      <c r="D11" s="124">
        <v>2012902</v>
      </c>
      <c r="E11" s="124">
        <v>5</v>
      </c>
      <c r="F11" s="124">
        <v>5</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41</v>
      </c>
      <c r="B1" s="97"/>
      <c r="C1" s="97"/>
      <c r="D1" s="97"/>
      <c r="E1" s="97"/>
      <c r="F1" s="97"/>
    </row>
    <row r="2" ht="28.5" customHeight="1" spans="1:21">
      <c r="A2" s="98" t="s">
        <v>42</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43</v>
      </c>
      <c r="B4" s="99" t="s">
        <v>44</v>
      </c>
      <c r="C4" s="99" t="s">
        <v>45</v>
      </c>
      <c r="D4" s="99" t="s">
        <v>46</v>
      </c>
      <c r="E4" s="100" t="s">
        <v>47</v>
      </c>
      <c r="F4" s="100" t="s">
        <v>48</v>
      </c>
      <c r="G4" s="100" t="s">
        <v>49</v>
      </c>
      <c r="H4" s="100"/>
      <c r="I4" s="108" t="s">
        <v>50</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51</v>
      </c>
      <c r="K5" s="100" t="s">
        <v>52</v>
      </c>
      <c r="L5" s="100" t="s">
        <v>53</v>
      </c>
      <c r="M5" s="100" t="s">
        <v>54</v>
      </c>
      <c r="N5" s="100" t="s">
        <v>55</v>
      </c>
      <c r="O5" s="111" t="s">
        <v>56</v>
      </c>
      <c r="P5" s="100" t="s">
        <v>57</v>
      </c>
      <c r="Q5" s="100" t="s">
        <v>58</v>
      </c>
      <c r="R5" s="100" t="s">
        <v>59</v>
      </c>
      <c r="S5" s="100" t="s">
        <v>60</v>
      </c>
      <c r="T5" s="100" t="s">
        <v>61</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62</v>
      </c>
      <c r="U6" s="100" t="s">
        <v>63</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64</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65</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6" sqref="A6:H2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66</v>
      </c>
    </row>
    <row r="2" ht="28.5" customHeight="1" spans="1:11">
      <c r="A2" s="89" t="s">
        <v>67</v>
      </c>
      <c r="B2" s="89"/>
      <c r="C2" s="89"/>
      <c r="D2" s="89"/>
      <c r="E2" s="89"/>
      <c r="F2" s="89"/>
      <c r="G2" s="89"/>
      <c r="H2" s="89"/>
      <c r="I2" s="89"/>
      <c r="J2" s="89"/>
      <c r="K2" s="89"/>
    </row>
    <row r="3" ht="21" customHeight="1" spans="1:10">
      <c r="A3" s="4" t="s">
        <v>68</v>
      </c>
      <c r="J3" s="4" t="s">
        <v>12</v>
      </c>
    </row>
    <row r="4" spans="1:11">
      <c r="A4" s="90" t="s">
        <v>69</v>
      </c>
      <c r="B4" s="90" t="s">
        <v>70</v>
      </c>
      <c r="C4" s="90" t="s">
        <v>71</v>
      </c>
      <c r="D4" s="90" t="s">
        <v>72</v>
      </c>
      <c r="E4" s="90" t="s">
        <v>73</v>
      </c>
      <c r="F4" s="90" t="s">
        <v>74</v>
      </c>
      <c r="G4" s="90" t="s">
        <v>47</v>
      </c>
      <c r="H4" s="90" t="s">
        <v>48</v>
      </c>
      <c r="I4" s="90"/>
      <c r="J4" s="90"/>
      <c r="K4" s="90"/>
    </row>
    <row r="5" ht="28.5" spans="1:11">
      <c r="A5" s="90"/>
      <c r="B5" s="90"/>
      <c r="C5" s="90"/>
      <c r="D5" s="90"/>
      <c r="E5" s="90"/>
      <c r="F5" s="90"/>
      <c r="G5" s="90"/>
      <c r="H5" s="91" t="s">
        <v>18</v>
      </c>
      <c r="I5" s="91" t="s">
        <v>51</v>
      </c>
      <c r="J5" s="95" t="s">
        <v>62</v>
      </c>
      <c r="K5" s="91" t="s">
        <v>75</v>
      </c>
    </row>
    <row r="6" spans="1:11">
      <c r="A6" s="91"/>
      <c r="B6" s="91"/>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76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77</v>
      </c>
    </row>
    <row r="2" s="42" customFormat="1" ht="45.75" customHeight="1" spans="1:14">
      <c r="A2" s="44" t="s">
        <v>78</v>
      </c>
      <c r="B2" s="44"/>
      <c r="C2" s="44"/>
      <c r="D2" s="44"/>
      <c r="E2" s="44"/>
      <c r="F2" s="44"/>
      <c r="G2" s="44"/>
      <c r="H2" s="44"/>
      <c r="I2" s="44"/>
      <c r="J2" s="44"/>
      <c r="K2" s="44"/>
      <c r="L2" s="44"/>
      <c r="M2" s="44"/>
      <c r="N2" s="44"/>
    </row>
    <row r="3" s="76" customFormat="1" ht="28.5" customHeight="1" spans="1:14">
      <c r="A3" s="78" t="s">
        <v>79</v>
      </c>
      <c r="B3" s="46"/>
      <c r="C3" s="46"/>
      <c r="D3" s="46"/>
      <c r="E3" s="79"/>
      <c r="F3" s="46"/>
      <c r="G3" s="46"/>
      <c r="H3" s="46"/>
      <c r="I3" s="46"/>
      <c r="J3" s="46"/>
      <c r="K3" s="46"/>
      <c r="L3" s="65" t="s">
        <v>80</v>
      </c>
      <c r="M3" s="65"/>
      <c r="N3" s="65"/>
    </row>
    <row r="4" ht="23.25" customHeight="1" spans="1:14">
      <c r="A4" s="9" t="s">
        <v>81</v>
      </c>
      <c r="B4" s="9" t="s">
        <v>82</v>
      </c>
      <c r="C4" s="9" t="s">
        <v>83</v>
      </c>
      <c r="D4" s="10" t="s">
        <v>84</v>
      </c>
      <c r="E4" s="80" t="s">
        <v>85</v>
      </c>
      <c r="F4" s="11" t="s">
        <v>86</v>
      </c>
      <c r="G4" s="11" t="s">
        <v>87</v>
      </c>
      <c r="H4" s="81" t="s">
        <v>88</v>
      </c>
      <c r="I4" s="81"/>
      <c r="J4" s="81"/>
      <c r="K4" s="81"/>
      <c r="L4" s="81"/>
      <c r="M4" s="81"/>
      <c r="N4" s="86" t="s">
        <v>89</v>
      </c>
    </row>
    <row r="5" ht="23.25" customHeight="1" spans="1:14">
      <c r="A5" s="9"/>
      <c r="B5" s="9"/>
      <c r="C5" s="9"/>
      <c r="D5" s="10"/>
      <c r="E5" s="80"/>
      <c r="F5" s="11"/>
      <c r="G5" s="11"/>
      <c r="H5" s="12" t="s">
        <v>90</v>
      </c>
      <c r="I5" s="50" t="s">
        <v>91</v>
      </c>
      <c r="J5" s="66"/>
      <c r="K5" s="67"/>
      <c r="L5" s="12" t="s">
        <v>92</v>
      </c>
      <c r="M5" s="47" t="s">
        <v>93</v>
      </c>
      <c r="N5" s="86"/>
    </row>
    <row r="6" ht="52.5" customHeight="1" spans="1:14">
      <c r="A6" s="9"/>
      <c r="B6" s="9"/>
      <c r="C6" s="9"/>
      <c r="D6" s="10"/>
      <c r="E6" s="80"/>
      <c r="F6" s="11"/>
      <c r="G6" s="11"/>
      <c r="H6" s="13"/>
      <c r="I6" s="9" t="s">
        <v>94</v>
      </c>
      <c r="J6" s="9" t="s">
        <v>95</v>
      </c>
      <c r="K6" s="9" t="s">
        <v>96</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97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98</v>
      </c>
    </row>
    <row r="2" s="42" customFormat="1" ht="45" customHeight="1" spans="1:14">
      <c r="A2" s="44" t="s">
        <v>99</v>
      </c>
      <c r="B2" s="44"/>
      <c r="C2" s="44"/>
      <c r="D2" s="44"/>
      <c r="E2" s="44"/>
      <c r="F2" s="44"/>
      <c r="G2" s="44"/>
      <c r="H2" s="44"/>
      <c r="I2" s="44"/>
      <c r="J2" s="44"/>
      <c r="K2" s="44"/>
      <c r="L2" s="44"/>
      <c r="M2" s="44"/>
      <c r="N2" s="44"/>
    </row>
    <row r="3" ht="30.75" customHeight="1" spans="1:14">
      <c r="A3" s="45" t="s">
        <v>79</v>
      </c>
      <c r="B3" s="45"/>
      <c r="C3" s="45"/>
      <c r="D3" s="45"/>
      <c r="F3" s="46"/>
      <c r="G3" s="46"/>
      <c r="H3" s="46"/>
      <c r="I3" s="46"/>
      <c r="J3" s="46"/>
      <c r="K3" s="65" t="s">
        <v>80</v>
      </c>
      <c r="L3" s="65"/>
      <c r="M3" s="65"/>
      <c r="N3" s="65"/>
    </row>
    <row r="4" ht="27.75" customHeight="1" spans="1:15">
      <c r="A4" s="12" t="s">
        <v>45</v>
      </c>
      <c r="B4" s="12" t="s">
        <v>100</v>
      </c>
      <c r="C4" s="12" t="s">
        <v>83</v>
      </c>
      <c r="D4" s="47" t="s">
        <v>84</v>
      </c>
      <c r="E4" s="48" t="s">
        <v>85</v>
      </c>
      <c r="F4" s="49" t="s">
        <v>86</v>
      </c>
      <c r="G4" s="11" t="s">
        <v>87</v>
      </c>
      <c r="H4" s="50" t="s">
        <v>88</v>
      </c>
      <c r="I4" s="66"/>
      <c r="J4" s="66"/>
      <c r="K4" s="66"/>
      <c r="L4" s="66"/>
      <c r="M4" s="67"/>
      <c r="N4" s="68" t="s">
        <v>89</v>
      </c>
      <c r="O4" s="69"/>
    </row>
    <row r="5" ht="27.75" customHeight="1" spans="1:15">
      <c r="A5" s="51"/>
      <c r="B5" s="51"/>
      <c r="C5" s="51"/>
      <c r="D5" s="52"/>
      <c r="E5" s="53"/>
      <c r="F5" s="54"/>
      <c r="G5" s="48"/>
      <c r="H5" s="12" t="s">
        <v>90</v>
      </c>
      <c r="I5" s="50" t="s">
        <v>91</v>
      </c>
      <c r="J5" s="66"/>
      <c r="K5" s="66"/>
      <c r="L5" s="70" t="s">
        <v>92</v>
      </c>
      <c r="M5" s="48" t="s">
        <v>101</v>
      </c>
      <c r="N5" s="71"/>
      <c r="O5" s="69"/>
    </row>
    <row r="6" ht="48.75" customHeight="1" spans="1:14">
      <c r="A6" s="13"/>
      <c r="B6" s="13"/>
      <c r="C6" s="13"/>
      <c r="D6" s="55"/>
      <c r="E6" s="56"/>
      <c r="F6" s="54"/>
      <c r="G6" s="48"/>
      <c r="H6" s="13"/>
      <c r="I6" s="9" t="s">
        <v>94</v>
      </c>
      <c r="J6" s="10" t="s">
        <v>95</v>
      </c>
      <c r="K6" s="72" t="s">
        <v>96</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WPS_1675583265</cp:lastModifiedBy>
  <dcterms:created xsi:type="dcterms:W3CDTF">2015-07-21T11:28:00Z</dcterms:created>
  <cp:lastPrinted>2020-09-25T02:29:00Z</cp:lastPrinted>
  <dcterms:modified xsi:type="dcterms:W3CDTF">2025-01-08T08:21:31Z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