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2870" windowHeight="1225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'附件5-3非税收入预测表（其他））'!$A$2:$ID$6</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9"/>
  <c r="E9"/>
  <c r="F8"/>
  <c r="E8"/>
  <c r="F9" i="18"/>
  <c r="E9"/>
  <c r="F8"/>
  <c r="E8"/>
  <c r="F9" i="29"/>
  <c r="E9"/>
  <c r="F8"/>
  <c r="E8"/>
  <c r="R17" i="3"/>
  <c r="Q17"/>
  <c r="K17"/>
  <c r="J17"/>
  <c r="D17"/>
  <c r="C17"/>
  <c r="R16"/>
  <c r="Q16"/>
  <c r="K16"/>
  <c r="J16"/>
  <c r="D16"/>
  <c r="C16"/>
  <c r="R15"/>
  <c r="Q15"/>
  <c r="K15"/>
  <c r="J15"/>
  <c r="D15"/>
  <c r="C15"/>
  <c r="R14"/>
  <c r="Q14"/>
  <c r="K14"/>
  <c r="J14"/>
  <c r="D14"/>
  <c r="C14"/>
  <c r="R13"/>
  <c r="Q13"/>
  <c r="K13"/>
  <c r="J13"/>
  <c r="D13"/>
  <c r="C13"/>
  <c r="U12"/>
  <c r="Q12"/>
  <c r="N12"/>
  <c r="J12"/>
  <c r="G12"/>
  <c r="C12"/>
  <c r="U11"/>
  <c r="Q11"/>
  <c r="N11"/>
  <c r="J11"/>
  <c r="G11"/>
  <c r="C11"/>
  <c r="U10"/>
  <c r="Q10"/>
  <c r="N10"/>
  <c r="J10"/>
  <c r="G10"/>
  <c r="C10"/>
  <c r="U9"/>
  <c r="Q9"/>
  <c r="N9"/>
  <c r="J9"/>
  <c r="G9"/>
  <c r="C9"/>
  <c r="U8"/>
  <c r="R8"/>
  <c r="Q8"/>
  <c r="N8"/>
  <c r="K8"/>
  <c r="J8"/>
  <c r="G8"/>
  <c r="D8"/>
  <c r="C8"/>
  <c r="V7"/>
  <c r="U7"/>
  <c r="S7"/>
  <c r="R7"/>
  <c r="Q7"/>
  <c r="O7"/>
  <c r="N7"/>
  <c r="L7"/>
  <c r="K7"/>
  <c r="J7"/>
  <c r="H7"/>
  <c r="G7"/>
  <c r="E7"/>
  <c r="D7"/>
  <c r="C7"/>
</calcChain>
</file>

<file path=xl/sharedStrings.xml><?xml version="1.0" encoding="utf-8"?>
<sst xmlns="http://schemas.openxmlformats.org/spreadsheetml/2006/main" count="324" uniqueCount="160">
  <si>
    <t>附件3</t>
  </si>
  <si>
    <t>庐山市市直部门2024-2026年中期财政规划表</t>
  </si>
  <si>
    <t>部门名称：</t>
  </si>
  <si>
    <t>中国人民政治协商会议江西省庐山市委员会</t>
  </si>
  <si>
    <t>编制日期：</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</si>
  <si>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</si>
  <si>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</si>
  <si>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</si>
  <si>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</si>
  <si>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</si>
  <si>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庐山市市直部门2024-2026年支出规划总表</t>
  </si>
  <si>
    <t>填报部门：庐山市政协办</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</si>
  <si>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</si>
  <si>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</si>
  <si>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</si>
  <si>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</si>
  <si>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</si>
  <si>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</si>
  <si>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</si>
  <si>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</si>
  <si>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</si>
  <si>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</si>
  <si>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</si>
  <si>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</si>
  <si>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</si>
  <si>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</si>
  <si>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2010201　行政运行</t>
  </si>
  <si>
    <t>2010204　政协会议</t>
  </si>
  <si>
    <t>2010205  委员视察</t>
  </si>
  <si>
    <t>2010206  参政议政</t>
  </si>
  <si>
    <t>2010299  其他政协事务支出</t>
  </si>
  <si>
    <t>2080505  机关事业单位基本养老保险缴费支出</t>
  </si>
  <si>
    <t>2080506  机关事业单位职业年金缴费支出</t>
  </si>
  <si>
    <t>2101101　行政单位医疗</t>
  </si>
  <si>
    <t>2101103  公务员医疗补助</t>
  </si>
  <si>
    <t>2210201　住房公积金</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</si>
  <si>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</si>
  <si>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</si>
  <si>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</si>
  <si>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</si>
  <si>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</si>
  <si>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</si>
  <si>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</si>
  <si>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</si>
  <si>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</si>
  <si>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政协会议费</t>
  </si>
  <si>
    <t>2024政协会议费</t>
  </si>
  <si>
    <t>项目2</t>
  </si>
  <si>
    <t>政协老干部活动经费</t>
  </si>
  <si>
    <t>2024政协老干部活动经费</t>
  </si>
  <si>
    <t>项目3</t>
  </si>
  <si>
    <t>政协专委会经费</t>
  </si>
  <si>
    <t>2024政协专委会经费</t>
  </si>
  <si>
    <t>项目4</t>
  </si>
  <si>
    <t>政协委员活动经费</t>
  </si>
  <si>
    <t>2024政协委员活动经费</t>
  </si>
  <si>
    <t>项目5</t>
  </si>
  <si>
    <t>政协委员通讯费、交通补助经费</t>
  </si>
  <si>
    <t>2024政协委员通讯费、交通补助经费</t>
  </si>
  <si>
    <t>项目6</t>
  </si>
  <si>
    <t>政协工作经费</t>
  </si>
  <si>
    <t>2024政协工作经费</t>
  </si>
  <si>
    <t>项目7</t>
  </si>
  <si>
    <t>政协-处级领导邮电费</t>
  </si>
  <si>
    <t>2024政协-处级领导邮电费</t>
  </si>
  <si>
    <t>……</t>
  </si>
  <si>
    <t>03表</t>
  </si>
  <si>
    <t>庐山市市直部门2025年项目支出情况表</t>
  </si>
  <si>
    <t>2025政协会议费</t>
  </si>
  <si>
    <t>2025政协老干部活动经费</t>
  </si>
  <si>
    <t>2025政协专委会经费</t>
  </si>
  <si>
    <t>2025政协委员活动经费</t>
  </si>
  <si>
    <t>2025政协委员通讯费、交通补助经费</t>
  </si>
  <si>
    <t>2025政协工作经费</t>
  </si>
  <si>
    <t>2025政协-处级领导邮电费</t>
  </si>
  <si>
    <t>04表</t>
  </si>
  <si>
    <t>庐山市市直部门2026年项目支出情况表</t>
  </si>
  <si>
    <t>2026政协会议费</t>
  </si>
  <si>
    <t>2026政协老干部活动经费</t>
  </si>
  <si>
    <t>2026政协专委会经费</t>
  </si>
  <si>
    <t>2026政协委员活动经费</t>
  </si>
  <si>
    <t>2026政协委员通讯费、交通补助经费</t>
  </si>
  <si>
    <t>2026政协工作经费</t>
  </si>
  <si>
    <t>2026政协-处级领导邮电费</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</si>
  <si>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</si>
  <si>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</si>
  <si>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</si>
  <si>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</si>
  <si>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</si>
  <si>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</si>
  <si>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</si>
  <si>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</si>
  <si>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</si>
  <si>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</si>
  <si>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</si>
  <si>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</si>
  <si>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</si>
  <si>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</si>
  <si>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</si>
  <si>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</si>
  <si>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</si>
  <si>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</si>
  <si>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</si>
  <si>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</si>
  <si>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</si>
  <si>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</si>
  <si>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</si>
  <si>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</si>
  <si>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</si>
  <si>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</si>
  <si>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</si>
  <si>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</si>
  <si>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</si>
  <si>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</si>
  <si>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</si>
  <si>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</si>
  <si>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</si>
  <si>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</si>
  <si>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</si>
  <si>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</si>
  <si>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</si>
  <si>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</si>
  <si>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</si>
  <si>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</si>
  <si>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</si>
  <si>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</si>
  <si>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</si>
  <si>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</si>
  <si>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</si>
  <si>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</si>
  <si>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</si>
  <si>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</si>
  <si>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</si>
  <si>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</si>
  <si>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</si>
  <si>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</si>
  <si>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</si>
  <si>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</si>
  <si>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</si>
  <si>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</si>
  <si>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</si>
  <si>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</si>
  <si>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</si>
  <si>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</si>
  <si>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</si>
  <si>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</si>
  <si>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</si>
  <si>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庐山市政协办</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</si>
  <si>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</si>
  <si>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</si>
  <si>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</si>
  <si>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</si>
  <si>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</si>
  <si>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</si>
  <si>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</si>
  <si>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</si>
  <si>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</si>
  <si>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</si>
  <si>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</si>
  <si>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2024年2月1日</t>
    <phoneticPr fontId="16" type="noConversion"/>
  </si>
</sst>
</file>

<file path=xl/styles.xml><?xml version="1.0" encoding="utf-8"?>
<styleSheet xmlns="http://schemas.openxmlformats.org/spreadsheetml/2006/main">
  <numFmts count="1">
    <numFmt numFmtId="178" formatCode="_ \¥* #,##0.00_ ;_ \¥* \-#,##0.00_ ;_ \¥* &quot;-&quot;??_ ;_ @_ "/>
  </numFmts>
  <fonts count="23">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b/>
      <sz val="12"/>
      <name val="宋体"/>
      <family val="3"/>
      <charset val="134"/>
    </font>
    <font>
      <sz val="11"/>
      <name val="宋体"/>
      <family val="3"/>
      <charset val="134"/>
    </font>
    <font>
      <b/>
      <sz val="24"/>
      <name val="宋体"/>
      <family val="3"/>
      <charset val="134"/>
    </font>
    <font>
      <b/>
      <sz val="11"/>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sz val="11"/>
      <color theme="1"/>
      <name val="宋体"/>
      <family val="3"/>
      <charset val="134"/>
      <scheme val="minor"/>
    </font>
    <font>
      <sz val="12"/>
      <name val="宋体"/>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9">
    <xf numFmtId="0" fontId="0" fillId="0" borderId="0">
      <alignment vertical="center"/>
    </xf>
    <xf numFmtId="0" fontId="21" fillId="0" borderId="0">
      <alignment vertical="center"/>
    </xf>
    <xf numFmtId="0" fontId="16" fillId="0" borderId="0"/>
    <xf numFmtId="0" fontId="22" fillId="0" borderId="0">
      <alignment vertical="center"/>
    </xf>
    <xf numFmtId="0" fontId="2" fillId="0" borderId="0">
      <alignment vertical="center"/>
    </xf>
    <xf numFmtId="0" fontId="22" fillId="0" borderId="0">
      <alignment vertical="center"/>
    </xf>
    <xf numFmtId="0" fontId="21" fillId="0" borderId="0">
      <alignment vertical="center"/>
    </xf>
    <xf numFmtId="0" fontId="16" fillId="0" borderId="0"/>
    <xf numFmtId="178" fontId="22" fillId="0" borderId="0" applyFont="0" applyFill="0" applyBorder="0" applyAlignment="0" applyProtection="0">
      <alignment vertical="center"/>
    </xf>
  </cellStyleXfs>
  <cellXfs count="173">
    <xf numFmtId="0" fontId="0" fillId="0" borderId="0" xfId="0">
      <alignment vertical="center"/>
    </xf>
    <xf numFmtId="0" fontId="1" fillId="0" borderId="0" xfId="3" applyFont="1" applyAlignment="1">
      <alignment vertical="center" wrapText="1"/>
    </xf>
    <xf numFmtId="0" fontId="22" fillId="0" borderId="0" xfId="3">
      <alignment vertical="center"/>
    </xf>
    <xf numFmtId="0" fontId="22"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2" xfId="7" applyNumberFormat="1" applyFont="1" applyFill="1" applyBorder="1" applyAlignment="1" applyProtection="1">
      <alignment vertical="center" wrapText="1"/>
    </xf>
    <xf numFmtId="49" fontId="4" fillId="0" borderId="5" xfId="7" applyNumberFormat="1" applyFont="1" applyFill="1" applyBorder="1" applyAlignment="1" applyProtection="1">
      <alignment horizontal="center"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2"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178" fontId="4" fillId="2" borderId="2" xfId="8" applyFont="1" applyFill="1" applyBorder="1" applyAlignment="1" applyProtection="1">
      <alignment vertical="center" wrapText="1"/>
    </xf>
    <xf numFmtId="178" fontId="4" fillId="0" borderId="2" xfId="8" applyFont="1" applyFill="1" applyBorder="1" applyAlignment="1" applyProtection="1">
      <alignment horizontal="center" vertical="center" wrapText="1"/>
    </xf>
    <xf numFmtId="178"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2" fillId="0" borderId="0" xfId="3" applyAlignment="1">
      <alignment horizontal="left" vertical="center"/>
    </xf>
    <xf numFmtId="0" fontId="5" fillId="0" borderId="6" xfId="7" applyFont="1" applyFill="1" applyBorder="1" applyAlignment="1">
      <alignment horizontal="center" vertical="center" wrapText="1"/>
    </xf>
    <xf numFmtId="0" fontId="22" fillId="0" borderId="2" xfId="3" applyBorder="1">
      <alignment vertical="center"/>
    </xf>
    <xf numFmtId="0" fontId="4" fillId="0" borderId="2" xfId="3" applyFont="1" applyBorder="1">
      <alignment vertical="center"/>
    </xf>
    <xf numFmtId="0" fontId="4" fillId="0" borderId="0" xfId="3" applyFont="1">
      <alignment vertical="center"/>
    </xf>
    <xf numFmtId="0" fontId="22"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2" fillId="0" borderId="0" xfId="3" applyAlignment="1">
      <alignment horizontal="center" vertical="center"/>
    </xf>
    <xf numFmtId="0" fontId="22" fillId="0" borderId="0" xfId="3" applyAlignment="1">
      <alignment horizontal="right" vertical="center"/>
    </xf>
    <xf numFmtId="0" fontId="5" fillId="0" borderId="2" xfId="3" applyFont="1" applyBorder="1" applyAlignment="1">
      <alignment horizontal="center" vertical="center"/>
    </xf>
    <xf numFmtId="0" fontId="22"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0" fontId="11" fillId="0" borderId="2" xfId="0" applyFont="1" applyBorder="1">
      <alignment vertical="center"/>
    </xf>
    <xf numFmtId="4" fontId="0" fillId="0" borderId="2" xfId="0" applyNumberFormat="1"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0" fontId="14" fillId="0" borderId="2" xfId="0" applyFont="1" applyBorder="1">
      <alignment vertical="center"/>
    </xf>
    <xf numFmtId="0" fontId="14" fillId="0" borderId="2" xfId="0" applyFont="1" applyBorder="1" applyAlignment="1">
      <alignment vertical="center" wrapText="1"/>
    </xf>
    <xf numFmtId="0" fontId="12" fillId="0" borderId="2" xfId="0" applyFont="1" applyBorder="1" applyAlignment="1">
      <alignment vertical="center" wrapText="1"/>
    </xf>
    <xf numFmtId="0" fontId="12" fillId="0" borderId="2" xfId="0" applyFont="1" applyBorder="1" applyAlignment="1">
      <alignment horizontal="left" vertical="center" wrapText="1"/>
    </xf>
    <xf numFmtId="4" fontId="12" fillId="0" borderId="2" xfId="0" applyNumberFormat="1" applyFont="1" applyBorder="1" applyAlignment="1">
      <alignment horizontal="right" vertical="center" wrapText="1"/>
    </xf>
    <xf numFmtId="0" fontId="12" fillId="0" borderId="2" xfId="0" applyFont="1" applyBorder="1">
      <alignment vertical="center"/>
    </xf>
    <xf numFmtId="0" fontId="13" fillId="0" borderId="0" xfId="0" applyFont="1" applyAlignment="1">
      <alignment vertical="center"/>
    </xf>
    <xf numFmtId="0" fontId="0" fillId="0" borderId="0" xfId="0" applyAlignment="1">
      <alignment horizontal="right" vertical="center"/>
    </xf>
    <xf numFmtId="0" fontId="15" fillId="0" borderId="0" xfId="2" applyNumberFormat="1" applyFont="1" applyFill="1" applyAlignment="1" applyProtection="1">
      <alignment horizontal="left"/>
    </xf>
    <xf numFmtId="0" fontId="16" fillId="0" borderId="0" xfId="2"/>
    <xf numFmtId="0" fontId="17" fillId="0" borderId="0" xfId="2" applyFont="1" applyAlignment="1">
      <alignment horizontal="centerContinuous" vertical="center"/>
    </xf>
    <xf numFmtId="0" fontId="18" fillId="0" borderId="0" xfId="2" applyFont="1" applyAlignment="1">
      <alignment horizontal="centerContinuous" vertical="center"/>
    </xf>
    <xf numFmtId="0" fontId="16" fillId="0" borderId="0" xfId="2" applyAlignment="1">
      <alignment horizontal="centerContinuous" vertical="center"/>
    </xf>
    <xf numFmtId="49" fontId="16" fillId="0" borderId="0" xfId="2" applyNumberFormat="1" applyFont="1" applyFill="1" applyAlignment="1" applyProtection="1">
      <alignment horizontal="centerContinuous" vertical="center"/>
    </xf>
    <xf numFmtId="0" fontId="16" fillId="0" borderId="0" xfId="2" applyFill="1"/>
    <xf numFmtId="0" fontId="19" fillId="0" borderId="0" xfId="2" applyFont="1" applyFill="1"/>
    <xf numFmtId="0" fontId="19" fillId="0" borderId="0" xfId="2" applyFont="1" applyFill="1" applyAlignment="1">
      <alignment horizontal="left"/>
    </xf>
    <xf numFmtId="0" fontId="19" fillId="0" borderId="0" xfId="2" applyFont="1"/>
    <xf numFmtId="0" fontId="19" fillId="0" borderId="0" xfId="2" applyFont="1" applyAlignment="1">
      <alignment horizontal="left"/>
    </xf>
    <xf numFmtId="0" fontId="20" fillId="0" borderId="0" xfId="2" applyFont="1" applyAlignment="1">
      <alignment horizontal="left" vertical="top"/>
    </xf>
    <xf numFmtId="0" fontId="20" fillId="0" borderId="0" xfId="2" applyFont="1"/>
    <xf numFmtId="0" fontId="18" fillId="0" borderId="0" xfId="2" applyFont="1" applyFill="1" applyAlignment="1">
      <alignment horizontal="centerContinuous" vertical="center"/>
    </xf>
    <xf numFmtId="0" fontId="16" fillId="0" borderId="0" xfId="2" applyFill="1" applyAlignment="1">
      <alignment horizontal="centerContinuous" vertical="center"/>
    </xf>
    <xf numFmtId="0" fontId="19" fillId="0" borderId="0" xfId="2" applyNumberFormat="1" applyFont="1" applyFill="1" applyAlignment="1" applyProtection="1">
      <alignment horizontal="centerContinuous"/>
    </xf>
    <xf numFmtId="0" fontId="19" fillId="2" borderId="0" xfId="2" applyNumberFormat="1" applyFont="1" applyFill="1" applyAlignment="1" applyProtection="1">
      <alignment horizontal="centerContinuous"/>
    </xf>
    <xf numFmtId="0" fontId="11" fillId="0" borderId="0" xfId="2" applyFont="1" applyAlignment="1">
      <alignment horizontal="left" vertical="top"/>
    </xf>
    <xf numFmtId="0" fontId="2" fillId="0" borderId="0" xfId="4" applyAlignment="1">
      <alignment horizontal="left" vertical="center"/>
    </xf>
    <xf numFmtId="0" fontId="0" fillId="0" borderId="0" xfId="0" applyFont="1" applyAlignment="1">
      <alignment horizontal="center" vertical="center"/>
    </xf>
    <xf numFmtId="0" fontId="0" fillId="0" borderId="0" xfId="0" applyFont="1">
      <alignmen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2" fillId="0" borderId="10" xfId="3" applyBorder="1" applyAlignment="1">
      <alignment horizontal="left" vertical="center" wrapText="1"/>
    </xf>
    <xf numFmtId="0" fontId="22"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2"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xf numFmtId="49" fontId="19" fillId="0" borderId="0" xfId="2" applyNumberFormat="1" applyFont="1" applyAlignment="1">
      <alignment horizontal="center"/>
    </xf>
    <xf numFmtId="49" fontId="19" fillId="0" borderId="0" xfId="2" applyNumberFormat="1" applyFont="1" applyFill="1"/>
    <xf numFmtId="49" fontId="19" fillId="0" borderId="0" xfId="2" applyNumberFormat="1" applyFont="1"/>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I18" sqref="I18"/>
    </sheetView>
  </sheetViews>
  <sheetFormatPr defaultColWidth="9" defaultRowHeight="14.25"/>
  <cols>
    <col min="1" max="1" width="7.625" customWidth="1"/>
    <col min="2" max="2" width="7" customWidth="1"/>
    <col min="3" max="3" width="5.875" customWidth="1"/>
    <col min="4" max="4" width="2.875" customWidth="1"/>
    <col min="8" max="8" width="13.125" customWidth="1"/>
  </cols>
  <sheetData>
    <row r="1" spans="1:15">
      <c r="A1" s="82" t="s">
        <v>0</v>
      </c>
      <c r="B1" s="83"/>
      <c r="C1" s="83"/>
      <c r="D1" s="83"/>
      <c r="E1" s="83"/>
      <c r="F1" s="83"/>
      <c r="G1" s="83"/>
      <c r="H1" s="83"/>
      <c r="I1" s="83"/>
      <c r="J1" s="83"/>
      <c r="K1" s="83"/>
      <c r="L1" s="83"/>
      <c r="M1" s="83"/>
      <c r="N1" s="83"/>
      <c r="O1" s="83"/>
    </row>
    <row r="2" spans="1:15">
      <c r="A2" s="83"/>
      <c r="B2" s="83"/>
      <c r="C2" s="83"/>
      <c r="D2" s="83"/>
      <c r="E2" s="83"/>
      <c r="F2" s="83"/>
      <c r="G2" s="83"/>
      <c r="H2" s="83"/>
      <c r="I2" s="83"/>
      <c r="J2" s="83"/>
      <c r="K2" s="83"/>
      <c r="L2" s="83"/>
      <c r="M2" s="83"/>
      <c r="N2" s="83"/>
      <c r="O2" s="83"/>
    </row>
    <row r="3" spans="1:15" ht="46.5">
      <c r="A3" s="84" t="s">
        <v>1</v>
      </c>
      <c r="B3" s="85"/>
      <c r="C3" s="85"/>
      <c r="D3" s="85"/>
      <c r="E3" s="85"/>
      <c r="F3" s="85"/>
      <c r="G3" s="85"/>
      <c r="H3" s="85"/>
      <c r="I3" s="85"/>
      <c r="J3" s="85"/>
      <c r="K3" s="95"/>
      <c r="L3" s="95"/>
      <c r="M3" s="96"/>
      <c r="N3" s="86"/>
      <c r="O3" s="86"/>
    </row>
    <row r="4" spans="1:15">
      <c r="A4" s="83"/>
      <c r="B4" s="86"/>
      <c r="C4" s="86"/>
      <c r="D4" s="86"/>
      <c r="E4" s="86"/>
      <c r="F4" s="87"/>
      <c r="G4" s="87"/>
      <c r="H4" s="86"/>
      <c r="I4" s="86"/>
      <c r="J4" s="96"/>
      <c r="K4" s="96"/>
      <c r="L4" s="96"/>
      <c r="M4" s="96"/>
      <c r="N4" s="86"/>
      <c r="O4" s="86"/>
    </row>
    <row r="5" spans="1:15">
      <c r="A5" s="88"/>
      <c r="B5" s="88"/>
      <c r="C5" s="83"/>
      <c r="D5" s="83"/>
      <c r="E5" s="83"/>
      <c r="F5" s="88"/>
      <c r="G5" s="88"/>
      <c r="H5" s="83"/>
      <c r="I5" s="83"/>
      <c r="J5" s="88"/>
      <c r="K5" s="88"/>
      <c r="L5" s="88"/>
      <c r="M5" s="83"/>
      <c r="N5" s="83"/>
      <c r="O5" s="83"/>
    </row>
    <row r="6" spans="1:15" ht="22.5">
      <c r="A6" s="83"/>
      <c r="B6" s="88"/>
      <c r="C6" s="83"/>
      <c r="D6" s="83"/>
      <c r="E6" s="83"/>
      <c r="F6" s="89" t="s">
        <v>2</v>
      </c>
      <c r="G6" s="89"/>
      <c r="H6" s="90" t="s">
        <v>3</v>
      </c>
      <c r="I6" s="97"/>
      <c r="J6" s="97"/>
      <c r="K6" s="98"/>
      <c r="L6" s="97"/>
      <c r="M6" s="98"/>
      <c r="N6" s="83"/>
      <c r="O6" s="83"/>
    </row>
    <row r="7" spans="1:15" ht="22.5">
      <c r="A7" s="83"/>
      <c r="B7" s="88"/>
      <c r="C7" s="88"/>
      <c r="D7" s="83"/>
      <c r="E7" s="83"/>
      <c r="F7" s="91"/>
      <c r="G7" s="89"/>
      <c r="H7" s="91"/>
      <c r="I7" s="89"/>
      <c r="J7" s="89"/>
      <c r="K7" s="91"/>
      <c r="L7" s="91"/>
      <c r="M7" s="91"/>
      <c r="N7" s="83"/>
      <c r="O7" s="83"/>
    </row>
    <row r="8" spans="1:15" ht="22.5">
      <c r="A8" s="83"/>
      <c r="B8" s="83"/>
      <c r="C8" s="88"/>
      <c r="D8" s="83"/>
      <c r="E8" s="83"/>
      <c r="F8" s="91"/>
      <c r="G8" s="89"/>
      <c r="H8" s="91"/>
      <c r="I8" s="89"/>
      <c r="J8" s="89"/>
      <c r="K8" s="91"/>
      <c r="L8" s="91"/>
      <c r="M8" s="91"/>
      <c r="N8" s="83"/>
      <c r="O8" s="83"/>
    </row>
    <row r="9" spans="1:15" ht="22.5">
      <c r="A9" s="83"/>
      <c r="B9" s="83"/>
      <c r="C9" s="83"/>
      <c r="D9" s="88"/>
      <c r="E9" s="83"/>
      <c r="F9" s="92" t="s">
        <v>4</v>
      </c>
      <c r="G9" s="91"/>
      <c r="H9" s="170" t="s">
        <v>159</v>
      </c>
      <c r="I9" s="170"/>
      <c r="J9" s="171"/>
      <c r="K9" s="171"/>
      <c r="L9" s="171"/>
      <c r="M9" s="172"/>
      <c r="N9" s="83"/>
      <c r="O9" s="83"/>
    </row>
    <row r="10" spans="1:15" ht="22.5">
      <c r="A10" s="83"/>
      <c r="B10" s="83"/>
      <c r="C10" s="83"/>
      <c r="D10" s="83"/>
      <c r="E10" s="83"/>
      <c r="F10" s="91"/>
      <c r="G10" s="91"/>
      <c r="H10" s="91"/>
      <c r="I10" s="91"/>
      <c r="J10" s="89"/>
      <c r="K10" s="89"/>
      <c r="L10" s="89"/>
      <c r="M10" s="89"/>
      <c r="N10" s="83"/>
      <c r="O10" s="83"/>
    </row>
    <row r="11" spans="1:15" ht="22.5">
      <c r="A11" s="83"/>
      <c r="B11" s="83"/>
      <c r="C11" s="83"/>
      <c r="D11" s="83"/>
      <c r="E11" s="83"/>
      <c r="F11" s="91"/>
      <c r="G11" s="91"/>
      <c r="H11" s="91"/>
      <c r="I11" s="89"/>
      <c r="J11" s="89"/>
      <c r="K11" s="89"/>
      <c r="L11" s="89"/>
      <c r="M11" s="91"/>
      <c r="N11" s="83"/>
      <c r="O11" s="83"/>
    </row>
    <row r="12" spans="1:15" ht="22.5">
      <c r="A12" s="83"/>
      <c r="B12" s="83"/>
      <c r="C12" s="83"/>
      <c r="D12" s="83"/>
      <c r="E12" s="83"/>
      <c r="F12" s="91" t="s">
        <v>5</v>
      </c>
      <c r="G12" s="91"/>
      <c r="H12" s="90" t="s">
        <v>3</v>
      </c>
      <c r="I12" s="97"/>
      <c r="J12" s="97"/>
      <c r="K12" s="98"/>
      <c r="L12" s="98"/>
      <c r="M12" s="98"/>
      <c r="N12" s="83"/>
      <c r="O12" s="83"/>
    </row>
    <row r="13" spans="1:15">
      <c r="A13" s="83"/>
      <c r="B13" s="83"/>
      <c r="C13" s="83"/>
      <c r="D13" s="83"/>
      <c r="E13" s="83"/>
      <c r="F13" s="83"/>
      <c r="G13" s="83"/>
      <c r="H13" s="83"/>
      <c r="I13" s="88"/>
      <c r="J13" s="88"/>
      <c r="K13" s="88"/>
      <c r="L13" s="83"/>
      <c r="M13" s="83"/>
      <c r="N13" s="83"/>
      <c r="O13" s="83"/>
    </row>
    <row r="14" spans="1:15">
      <c r="A14" s="83"/>
      <c r="B14" s="83"/>
      <c r="C14" s="83"/>
      <c r="D14" s="83"/>
      <c r="E14" s="83"/>
      <c r="F14" s="83"/>
      <c r="G14" s="83"/>
      <c r="H14" s="83"/>
      <c r="I14" s="88"/>
      <c r="J14" s="88"/>
      <c r="K14" s="88"/>
      <c r="L14" s="83"/>
      <c r="M14" s="83"/>
      <c r="N14" s="83"/>
      <c r="O14" s="83"/>
    </row>
    <row r="15" spans="1:15">
      <c r="A15" s="83"/>
      <c r="B15" s="83"/>
      <c r="C15" s="83"/>
      <c r="D15" s="83"/>
      <c r="E15" s="83"/>
      <c r="F15" s="83"/>
      <c r="G15" s="83"/>
      <c r="H15" s="83"/>
      <c r="I15" s="88"/>
      <c r="J15" s="88"/>
      <c r="K15" s="88"/>
      <c r="L15" s="83"/>
      <c r="M15" s="83"/>
      <c r="N15" s="83"/>
      <c r="O15" s="83"/>
    </row>
    <row r="16" spans="1:15">
      <c r="A16" s="83"/>
      <c r="B16" s="83"/>
      <c r="C16" s="83"/>
      <c r="D16" s="83"/>
      <c r="E16" s="83"/>
      <c r="F16" s="83"/>
      <c r="G16" s="83"/>
      <c r="H16" s="83"/>
      <c r="I16" s="88"/>
      <c r="J16" s="83"/>
      <c r="K16" s="88"/>
      <c r="L16" s="83"/>
      <c r="M16" s="83"/>
      <c r="N16" s="83"/>
      <c r="O16" s="83"/>
    </row>
    <row r="17" spans="1:15">
      <c r="A17" s="83"/>
      <c r="B17" s="83"/>
      <c r="C17" s="83"/>
      <c r="D17" s="83"/>
      <c r="E17" s="83"/>
      <c r="F17" s="83"/>
      <c r="G17" s="83"/>
      <c r="H17" s="83"/>
      <c r="I17" s="83"/>
      <c r="J17" s="83"/>
      <c r="K17" s="88"/>
      <c r="L17" s="83"/>
      <c r="M17" s="83"/>
      <c r="N17" s="83"/>
      <c r="O17" s="83"/>
    </row>
    <row r="18" spans="1:15" ht="18.75">
      <c r="A18" s="93" t="s">
        <v>6</v>
      </c>
      <c r="B18" s="93"/>
      <c r="C18" s="93"/>
      <c r="D18" s="93"/>
      <c r="E18" s="94"/>
      <c r="F18" s="93"/>
      <c r="G18" s="93" t="s">
        <v>7</v>
      </c>
      <c r="H18" s="93"/>
      <c r="I18" s="94"/>
      <c r="J18" s="93"/>
      <c r="K18" s="93"/>
      <c r="L18" s="93"/>
      <c r="M18" s="93" t="s">
        <v>8</v>
      </c>
      <c r="N18" s="93"/>
      <c r="O18" s="99"/>
    </row>
    <row r="19" spans="1:15">
      <c r="A19" s="83"/>
      <c r="B19" s="83"/>
      <c r="C19" s="83"/>
      <c r="D19" s="83"/>
      <c r="E19" s="83"/>
      <c r="F19" s="83"/>
      <c r="G19" s="83"/>
      <c r="H19" s="83"/>
      <c r="I19" s="83"/>
      <c r="J19" s="83"/>
      <c r="K19" s="83"/>
      <c r="L19" s="83"/>
      <c r="M19" s="83"/>
      <c r="N19" s="83"/>
      <c r="O19" s="83"/>
    </row>
    <row r="20" spans="1:15">
      <c r="A20" s="83"/>
      <c r="B20" s="83"/>
      <c r="C20" s="83"/>
      <c r="D20" s="83"/>
      <c r="E20" s="83"/>
      <c r="F20" s="83"/>
      <c r="G20" s="83"/>
      <c r="H20" s="83"/>
      <c r="I20" s="83"/>
      <c r="J20" s="83"/>
      <c r="K20" s="83"/>
      <c r="L20" s="83"/>
      <c r="M20" s="83"/>
      <c r="N20" s="83"/>
      <c r="O20" s="83"/>
    </row>
    <row r="21" spans="1:15" ht="22.5">
      <c r="A21" s="83"/>
      <c r="B21" s="83"/>
      <c r="C21" s="83"/>
      <c r="D21" s="83"/>
      <c r="E21" s="83"/>
      <c r="F21" s="83"/>
      <c r="G21" s="83"/>
      <c r="H21" s="83"/>
      <c r="I21" s="83"/>
      <c r="J21" s="91"/>
      <c r="K21" s="83"/>
      <c r="L21" s="83"/>
      <c r="M21" s="83"/>
      <c r="N21" s="83"/>
      <c r="O21" s="83"/>
    </row>
    <row r="22" spans="1:15">
      <c r="A22" s="83"/>
      <c r="B22" s="83"/>
      <c r="C22" s="83"/>
      <c r="D22" s="83"/>
      <c r="E22" s="83"/>
      <c r="F22" s="83"/>
      <c r="G22" s="83"/>
      <c r="H22" s="83"/>
      <c r="I22" s="83"/>
      <c r="J22" s="83"/>
      <c r="K22" s="83"/>
      <c r="L22" s="83"/>
      <c r="M22" s="83"/>
      <c r="N22" s="83"/>
      <c r="O22" s="83"/>
    </row>
    <row r="23" spans="1:15">
      <c r="A23" s="83"/>
      <c r="B23" s="83"/>
      <c r="C23" s="83"/>
      <c r="D23" s="83"/>
      <c r="E23" s="83"/>
      <c r="F23" s="83"/>
      <c r="G23" s="83"/>
      <c r="H23" s="83"/>
      <c r="I23" s="83"/>
      <c r="J23" s="83"/>
      <c r="K23" s="83"/>
      <c r="L23" s="83"/>
      <c r="M23" s="83"/>
      <c r="N23" s="83"/>
      <c r="O23" s="83"/>
    </row>
    <row r="24" spans="1:15">
      <c r="A24" s="83"/>
      <c r="B24" s="83"/>
      <c r="C24" s="83"/>
      <c r="D24" s="83"/>
      <c r="E24" s="83"/>
      <c r="F24" s="83"/>
      <c r="G24" s="83"/>
      <c r="H24" s="83"/>
      <c r="I24" s="83"/>
      <c r="J24" s="83"/>
      <c r="K24" s="83"/>
      <c r="L24" s="83"/>
      <c r="M24" s="83"/>
      <c r="N24" s="83"/>
      <c r="O24" s="83"/>
    </row>
    <row r="25" spans="1:15">
      <c r="A25" s="83"/>
      <c r="B25" s="83"/>
      <c r="C25" s="83"/>
      <c r="D25" s="83"/>
      <c r="E25" s="83"/>
      <c r="F25" s="83"/>
      <c r="G25" s="83"/>
      <c r="H25" s="83"/>
      <c r="I25" s="83"/>
      <c r="J25" s="83"/>
      <c r="K25" s="83"/>
      <c r="L25" s="83"/>
      <c r="M25" s="83"/>
      <c r="N25" s="83"/>
      <c r="O25" s="83"/>
    </row>
    <row r="26" spans="1:15">
      <c r="A26" s="83"/>
      <c r="B26" s="83"/>
      <c r="C26" s="83"/>
      <c r="D26" s="83"/>
      <c r="E26" s="83"/>
      <c r="F26" s="83"/>
      <c r="G26" s="83"/>
      <c r="H26" s="83"/>
      <c r="I26" s="83"/>
      <c r="J26" s="83"/>
      <c r="K26" s="83"/>
      <c r="L26" s="83"/>
      <c r="M26" s="83"/>
      <c r="N26" s="83"/>
      <c r="O26" s="83"/>
    </row>
  </sheetData>
  <mergeCells count="1">
    <mergeCell ref="H9:I9"/>
  </mergeCells>
  <phoneticPr fontId="16"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dimension ref="A1:N12"/>
  <sheetViews>
    <sheetView showZeros="0" workbookViewId="0">
      <selection activeCell="T7" sqref="T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38" width="9" style="3"/>
    <col min="239" max="239" width="10.5" style="3" customWidth="1"/>
    <col min="240" max="240" width="8.125" style="3" customWidth="1"/>
    <col min="241" max="241" width="8" style="3" customWidth="1"/>
    <col min="242" max="242" width="10.25" style="3" customWidth="1"/>
    <col min="243" max="243" width="8.875" style="3" customWidth="1"/>
    <col min="244" max="244" width="8.5" style="3" customWidth="1"/>
    <col min="245" max="245" width="10.5" style="3" customWidth="1"/>
    <col min="246" max="246" width="8.75" style="3" customWidth="1"/>
    <col min="247" max="247" width="6.375" style="3" customWidth="1"/>
    <col min="248" max="248" width="10.125" style="3" customWidth="1"/>
    <col min="249" max="249" width="7.5" style="3" customWidth="1"/>
    <col min="250" max="250" width="10.5" style="3" customWidth="1"/>
    <col min="251" max="251" width="9.75" style="3" customWidth="1"/>
    <col min="252" max="252" width="10.375" style="3" customWidth="1"/>
    <col min="253" max="494" width="9" style="3"/>
    <col min="495" max="495" width="10.5" style="3" customWidth="1"/>
    <col min="496" max="496" width="8.125" style="3" customWidth="1"/>
    <col min="497" max="497" width="8" style="3" customWidth="1"/>
    <col min="498" max="498" width="10.25" style="3" customWidth="1"/>
    <col min="499" max="499" width="8.875" style="3" customWidth="1"/>
    <col min="500" max="500" width="8.5" style="3" customWidth="1"/>
    <col min="501" max="501" width="10.5" style="3" customWidth="1"/>
    <col min="502" max="502" width="8.75" style="3" customWidth="1"/>
    <col min="503" max="503" width="6.375" style="3" customWidth="1"/>
    <col min="504" max="504" width="10.125" style="3" customWidth="1"/>
    <col min="505" max="505" width="7.5" style="3" customWidth="1"/>
    <col min="506" max="506" width="10.5" style="3" customWidth="1"/>
    <col min="507" max="507" width="9.75" style="3" customWidth="1"/>
    <col min="508" max="508" width="10.375" style="3" customWidth="1"/>
    <col min="509" max="750" width="9" style="3"/>
    <col min="751" max="751" width="10.5" style="3" customWidth="1"/>
    <col min="752" max="752" width="8.125" style="3" customWidth="1"/>
    <col min="753" max="753" width="8" style="3" customWidth="1"/>
    <col min="754" max="754" width="10.25" style="3" customWidth="1"/>
    <col min="755" max="755" width="8.875" style="3" customWidth="1"/>
    <col min="756" max="756" width="8.5" style="3" customWidth="1"/>
    <col min="757" max="757" width="10.5" style="3" customWidth="1"/>
    <col min="758" max="758" width="8.75" style="3" customWidth="1"/>
    <col min="759" max="759" width="6.375" style="3" customWidth="1"/>
    <col min="760" max="760" width="10.125" style="3" customWidth="1"/>
    <col min="761" max="761" width="7.5" style="3" customWidth="1"/>
    <col min="762" max="762" width="10.5" style="3" customWidth="1"/>
    <col min="763" max="763" width="9.75" style="3" customWidth="1"/>
    <col min="764" max="764" width="10.375" style="3" customWidth="1"/>
    <col min="765" max="1006" width="9" style="3"/>
    <col min="1007" max="1007" width="10.5" style="3" customWidth="1"/>
    <col min="1008" max="1008" width="8.125" style="3" customWidth="1"/>
    <col min="1009" max="1009" width="8" style="3" customWidth="1"/>
    <col min="1010" max="1010" width="10.25" style="3" customWidth="1"/>
    <col min="1011" max="1011" width="8.875" style="3" customWidth="1"/>
    <col min="1012" max="1012" width="8.5" style="3" customWidth="1"/>
    <col min="1013" max="1013" width="10.5" style="3" customWidth="1"/>
    <col min="1014" max="1014" width="8.75" style="3" customWidth="1"/>
    <col min="1015" max="1015" width="6.375" style="3" customWidth="1"/>
    <col min="1016" max="1016" width="10.125" style="3" customWidth="1"/>
    <col min="1017" max="1017" width="7.5" style="3" customWidth="1"/>
    <col min="1018" max="1018" width="10.5" style="3" customWidth="1"/>
    <col min="1019" max="1019" width="9.75" style="3" customWidth="1"/>
    <col min="1020" max="1020" width="10.375" style="3" customWidth="1"/>
    <col min="1021" max="1262" width="9" style="3"/>
    <col min="1263" max="1263" width="10.5" style="3" customWidth="1"/>
    <col min="1264" max="1264" width="8.125" style="3" customWidth="1"/>
    <col min="1265" max="1265" width="8" style="3" customWidth="1"/>
    <col min="1266" max="1266" width="10.25" style="3" customWidth="1"/>
    <col min="1267" max="1267" width="8.875" style="3" customWidth="1"/>
    <col min="1268" max="1268" width="8.5" style="3" customWidth="1"/>
    <col min="1269" max="1269" width="10.5" style="3" customWidth="1"/>
    <col min="1270" max="1270" width="8.75" style="3" customWidth="1"/>
    <col min="1271" max="1271" width="6.375" style="3" customWidth="1"/>
    <col min="1272" max="1272" width="10.125" style="3" customWidth="1"/>
    <col min="1273" max="1273" width="7.5" style="3" customWidth="1"/>
    <col min="1274" max="1274" width="10.5" style="3" customWidth="1"/>
    <col min="1275" max="1275" width="9.75" style="3" customWidth="1"/>
    <col min="1276" max="1276" width="10.375" style="3" customWidth="1"/>
    <col min="1277" max="1518" width="9" style="3"/>
    <col min="1519" max="1519" width="10.5" style="3" customWidth="1"/>
    <col min="1520" max="1520" width="8.125" style="3" customWidth="1"/>
    <col min="1521" max="1521" width="8" style="3" customWidth="1"/>
    <col min="1522" max="1522" width="10.25" style="3" customWidth="1"/>
    <col min="1523" max="1523" width="8.875" style="3" customWidth="1"/>
    <col min="1524" max="1524" width="8.5" style="3" customWidth="1"/>
    <col min="1525" max="1525" width="10.5" style="3" customWidth="1"/>
    <col min="1526" max="1526" width="8.75" style="3" customWidth="1"/>
    <col min="1527" max="1527" width="6.375" style="3" customWidth="1"/>
    <col min="1528" max="1528" width="10.125" style="3" customWidth="1"/>
    <col min="1529" max="1529" width="7.5" style="3" customWidth="1"/>
    <col min="1530" max="1530" width="10.5" style="3" customWidth="1"/>
    <col min="1531" max="1531" width="9.75" style="3" customWidth="1"/>
    <col min="1532" max="1532" width="10.375" style="3" customWidth="1"/>
    <col min="1533" max="1774" width="9" style="3"/>
    <col min="1775" max="1775" width="10.5" style="3" customWidth="1"/>
    <col min="1776" max="1776" width="8.125" style="3" customWidth="1"/>
    <col min="1777" max="1777" width="8" style="3" customWidth="1"/>
    <col min="1778" max="1778" width="10.25" style="3" customWidth="1"/>
    <col min="1779" max="1779" width="8.875" style="3" customWidth="1"/>
    <col min="1780" max="1780" width="8.5" style="3" customWidth="1"/>
    <col min="1781" max="1781" width="10.5" style="3" customWidth="1"/>
    <col min="1782" max="1782" width="8.75" style="3" customWidth="1"/>
    <col min="1783" max="1783" width="6.375" style="3" customWidth="1"/>
    <col min="1784" max="1784" width="10.125" style="3" customWidth="1"/>
    <col min="1785" max="1785" width="7.5" style="3" customWidth="1"/>
    <col min="1786" max="1786" width="10.5" style="3" customWidth="1"/>
    <col min="1787" max="1787" width="9.75" style="3" customWidth="1"/>
    <col min="1788" max="1788" width="10.375" style="3" customWidth="1"/>
    <col min="1789" max="2030" width="9" style="3"/>
    <col min="2031" max="2031" width="10.5" style="3" customWidth="1"/>
    <col min="2032" max="2032" width="8.125" style="3" customWidth="1"/>
    <col min="2033" max="2033" width="8" style="3" customWidth="1"/>
    <col min="2034" max="2034" width="10.25" style="3" customWidth="1"/>
    <col min="2035" max="2035" width="8.875" style="3" customWidth="1"/>
    <col min="2036" max="2036" width="8.5" style="3" customWidth="1"/>
    <col min="2037" max="2037" width="10.5" style="3" customWidth="1"/>
    <col min="2038" max="2038" width="8.75" style="3" customWidth="1"/>
    <col min="2039" max="2039" width="6.375" style="3" customWidth="1"/>
    <col min="2040" max="2040" width="10.125" style="3" customWidth="1"/>
    <col min="2041" max="2041" width="7.5" style="3" customWidth="1"/>
    <col min="2042" max="2042" width="10.5" style="3" customWidth="1"/>
    <col min="2043" max="2043" width="9.75" style="3" customWidth="1"/>
    <col min="2044" max="2044" width="10.375" style="3" customWidth="1"/>
    <col min="2045" max="2286" width="9" style="3"/>
    <col min="2287" max="2287" width="10.5" style="3" customWidth="1"/>
    <col min="2288" max="2288" width="8.125" style="3" customWidth="1"/>
    <col min="2289" max="2289" width="8" style="3" customWidth="1"/>
    <col min="2290" max="2290" width="10.25" style="3" customWidth="1"/>
    <col min="2291" max="2291" width="8.875" style="3" customWidth="1"/>
    <col min="2292" max="2292" width="8.5" style="3" customWidth="1"/>
    <col min="2293" max="2293" width="10.5" style="3" customWidth="1"/>
    <col min="2294" max="2294" width="8.75" style="3" customWidth="1"/>
    <col min="2295" max="2295" width="6.375" style="3" customWidth="1"/>
    <col min="2296" max="2296" width="10.125" style="3" customWidth="1"/>
    <col min="2297" max="2297" width="7.5" style="3" customWidth="1"/>
    <col min="2298" max="2298" width="10.5" style="3" customWidth="1"/>
    <col min="2299" max="2299" width="9.75" style="3" customWidth="1"/>
    <col min="2300" max="2300" width="10.375" style="3" customWidth="1"/>
    <col min="2301" max="2542" width="9" style="3"/>
    <col min="2543" max="2543" width="10.5" style="3" customWidth="1"/>
    <col min="2544" max="2544" width="8.125" style="3" customWidth="1"/>
    <col min="2545" max="2545" width="8" style="3" customWidth="1"/>
    <col min="2546" max="2546" width="10.25" style="3" customWidth="1"/>
    <col min="2547" max="2547" width="8.875" style="3" customWidth="1"/>
    <col min="2548" max="2548" width="8.5" style="3" customWidth="1"/>
    <col min="2549" max="2549" width="10.5" style="3" customWidth="1"/>
    <col min="2550" max="2550" width="8.75" style="3" customWidth="1"/>
    <col min="2551" max="2551" width="6.375" style="3" customWidth="1"/>
    <col min="2552" max="2552" width="10.125" style="3" customWidth="1"/>
    <col min="2553" max="2553" width="7.5" style="3" customWidth="1"/>
    <col min="2554" max="2554" width="10.5" style="3" customWidth="1"/>
    <col min="2555" max="2555" width="9.75" style="3" customWidth="1"/>
    <col min="2556" max="2556" width="10.375" style="3" customWidth="1"/>
    <col min="2557" max="2798" width="9" style="3"/>
    <col min="2799" max="2799" width="10.5" style="3" customWidth="1"/>
    <col min="2800" max="2800" width="8.125" style="3" customWidth="1"/>
    <col min="2801" max="2801" width="8" style="3" customWidth="1"/>
    <col min="2802" max="2802" width="10.25" style="3" customWidth="1"/>
    <col min="2803" max="2803" width="8.875" style="3" customWidth="1"/>
    <col min="2804" max="2804" width="8.5" style="3" customWidth="1"/>
    <col min="2805" max="2805" width="10.5" style="3" customWidth="1"/>
    <col min="2806" max="2806" width="8.75" style="3" customWidth="1"/>
    <col min="2807" max="2807" width="6.375" style="3" customWidth="1"/>
    <col min="2808" max="2808" width="10.125" style="3" customWidth="1"/>
    <col min="2809" max="2809" width="7.5" style="3" customWidth="1"/>
    <col min="2810" max="2810" width="10.5" style="3" customWidth="1"/>
    <col min="2811" max="2811" width="9.75" style="3" customWidth="1"/>
    <col min="2812" max="2812" width="10.375" style="3" customWidth="1"/>
    <col min="2813" max="3054" width="9" style="3"/>
    <col min="3055" max="3055" width="10.5" style="3" customWidth="1"/>
    <col min="3056" max="3056" width="8.125" style="3" customWidth="1"/>
    <col min="3057" max="3057" width="8" style="3" customWidth="1"/>
    <col min="3058" max="3058" width="10.25" style="3" customWidth="1"/>
    <col min="3059" max="3059" width="8.875" style="3" customWidth="1"/>
    <col min="3060" max="3060" width="8.5" style="3" customWidth="1"/>
    <col min="3061" max="3061" width="10.5" style="3" customWidth="1"/>
    <col min="3062" max="3062" width="8.75" style="3" customWidth="1"/>
    <col min="3063" max="3063" width="6.375" style="3" customWidth="1"/>
    <col min="3064" max="3064" width="10.125" style="3" customWidth="1"/>
    <col min="3065" max="3065" width="7.5" style="3" customWidth="1"/>
    <col min="3066" max="3066" width="10.5" style="3" customWidth="1"/>
    <col min="3067" max="3067" width="9.75" style="3" customWidth="1"/>
    <col min="3068" max="3068" width="10.375" style="3" customWidth="1"/>
    <col min="3069" max="3310" width="9" style="3"/>
    <col min="3311" max="3311" width="10.5" style="3" customWidth="1"/>
    <col min="3312" max="3312" width="8.125" style="3" customWidth="1"/>
    <col min="3313" max="3313" width="8" style="3" customWidth="1"/>
    <col min="3314" max="3314" width="10.25" style="3" customWidth="1"/>
    <col min="3315" max="3315" width="8.875" style="3" customWidth="1"/>
    <col min="3316" max="3316" width="8.5" style="3" customWidth="1"/>
    <col min="3317" max="3317" width="10.5" style="3" customWidth="1"/>
    <col min="3318" max="3318" width="8.75" style="3" customWidth="1"/>
    <col min="3319" max="3319" width="6.375" style="3" customWidth="1"/>
    <col min="3320" max="3320" width="10.125" style="3" customWidth="1"/>
    <col min="3321" max="3321" width="7.5" style="3" customWidth="1"/>
    <col min="3322" max="3322" width="10.5" style="3" customWidth="1"/>
    <col min="3323" max="3323" width="9.75" style="3" customWidth="1"/>
    <col min="3324" max="3324" width="10.375" style="3" customWidth="1"/>
    <col min="3325" max="3566" width="9" style="3"/>
    <col min="3567" max="3567" width="10.5" style="3" customWidth="1"/>
    <col min="3568" max="3568" width="8.125" style="3" customWidth="1"/>
    <col min="3569" max="3569" width="8" style="3" customWidth="1"/>
    <col min="3570" max="3570" width="10.25" style="3" customWidth="1"/>
    <col min="3571" max="3571" width="8.875" style="3" customWidth="1"/>
    <col min="3572" max="3572" width="8.5" style="3" customWidth="1"/>
    <col min="3573" max="3573" width="10.5" style="3" customWidth="1"/>
    <col min="3574" max="3574" width="8.75" style="3" customWidth="1"/>
    <col min="3575" max="3575" width="6.375" style="3" customWidth="1"/>
    <col min="3576" max="3576" width="10.125" style="3" customWidth="1"/>
    <col min="3577" max="3577" width="7.5" style="3" customWidth="1"/>
    <col min="3578" max="3578" width="10.5" style="3" customWidth="1"/>
    <col min="3579" max="3579" width="9.75" style="3" customWidth="1"/>
    <col min="3580" max="3580" width="10.375" style="3" customWidth="1"/>
    <col min="3581" max="3822" width="9" style="3"/>
    <col min="3823" max="3823" width="10.5" style="3" customWidth="1"/>
    <col min="3824" max="3824" width="8.125" style="3" customWidth="1"/>
    <col min="3825" max="3825" width="8" style="3" customWidth="1"/>
    <col min="3826" max="3826" width="10.25" style="3" customWidth="1"/>
    <col min="3827" max="3827" width="8.875" style="3" customWidth="1"/>
    <col min="3828" max="3828" width="8.5" style="3" customWidth="1"/>
    <col min="3829" max="3829" width="10.5" style="3" customWidth="1"/>
    <col min="3830" max="3830" width="8.75" style="3" customWidth="1"/>
    <col min="3831" max="3831" width="6.375" style="3" customWidth="1"/>
    <col min="3832" max="3832" width="10.125" style="3" customWidth="1"/>
    <col min="3833" max="3833" width="7.5" style="3" customWidth="1"/>
    <col min="3834" max="3834" width="10.5" style="3" customWidth="1"/>
    <col min="3835" max="3835" width="9.75" style="3" customWidth="1"/>
    <col min="3836" max="3836" width="10.375" style="3" customWidth="1"/>
    <col min="3837" max="4078" width="9" style="3"/>
    <col min="4079" max="4079" width="10.5" style="3" customWidth="1"/>
    <col min="4080" max="4080" width="8.125" style="3" customWidth="1"/>
    <col min="4081" max="4081" width="8" style="3" customWidth="1"/>
    <col min="4082" max="4082" width="10.25" style="3" customWidth="1"/>
    <col min="4083" max="4083" width="8.875" style="3" customWidth="1"/>
    <col min="4084" max="4084" width="8.5" style="3" customWidth="1"/>
    <col min="4085" max="4085" width="10.5" style="3" customWidth="1"/>
    <col min="4086" max="4086" width="8.75" style="3" customWidth="1"/>
    <col min="4087" max="4087" width="6.375" style="3" customWidth="1"/>
    <col min="4088" max="4088" width="10.125" style="3" customWidth="1"/>
    <col min="4089" max="4089" width="7.5" style="3" customWidth="1"/>
    <col min="4090" max="4090" width="10.5" style="3" customWidth="1"/>
    <col min="4091" max="4091" width="9.75" style="3" customWidth="1"/>
    <col min="4092" max="4092" width="10.375" style="3" customWidth="1"/>
    <col min="4093" max="4334" width="9" style="3"/>
    <col min="4335" max="4335" width="10.5" style="3" customWidth="1"/>
    <col min="4336" max="4336" width="8.125" style="3" customWidth="1"/>
    <col min="4337" max="4337" width="8" style="3" customWidth="1"/>
    <col min="4338" max="4338" width="10.25" style="3" customWidth="1"/>
    <col min="4339" max="4339" width="8.875" style="3" customWidth="1"/>
    <col min="4340" max="4340" width="8.5" style="3" customWidth="1"/>
    <col min="4341" max="4341" width="10.5" style="3" customWidth="1"/>
    <col min="4342" max="4342" width="8.75" style="3" customWidth="1"/>
    <col min="4343" max="4343" width="6.375" style="3" customWidth="1"/>
    <col min="4344" max="4344" width="10.125" style="3" customWidth="1"/>
    <col min="4345" max="4345" width="7.5" style="3" customWidth="1"/>
    <col min="4346" max="4346" width="10.5" style="3" customWidth="1"/>
    <col min="4347" max="4347" width="9.75" style="3" customWidth="1"/>
    <col min="4348" max="4348" width="10.375" style="3" customWidth="1"/>
    <col min="4349" max="4590" width="9" style="3"/>
    <col min="4591" max="4591" width="10.5" style="3" customWidth="1"/>
    <col min="4592" max="4592" width="8.125" style="3" customWidth="1"/>
    <col min="4593" max="4593" width="8" style="3" customWidth="1"/>
    <col min="4594" max="4594" width="10.25" style="3" customWidth="1"/>
    <col min="4595" max="4595" width="8.875" style="3" customWidth="1"/>
    <col min="4596" max="4596" width="8.5" style="3" customWidth="1"/>
    <col min="4597" max="4597" width="10.5" style="3" customWidth="1"/>
    <col min="4598" max="4598" width="8.75" style="3" customWidth="1"/>
    <col min="4599" max="4599" width="6.375" style="3" customWidth="1"/>
    <col min="4600" max="4600" width="10.125" style="3" customWidth="1"/>
    <col min="4601" max="4601" width="7.5" style="3" customWidth="1"/>
    <col min="4602" max="4602" width="10.5" style="3" customWidth="1"/>
    <col min="4603" max="4603" width="9.75" style="3" customWidth="1"/>
    <col min="4604" max="4604" width="10.375" style="3" customWidth="1"/>
    <col min="4605" max="4846" width="9" style="3"/>
    <col min="4847" max="4847" width="10.5" style="3" customWidth="1"/>
    <col min="4848" max="4848" width="8.125" style="3" customWidth="1"/>
    <col min="4849" max="4849" width="8" style="3" customWidth="1"/>
    <col min="4850" max="4850" width="10.25" style="3" customWidth="1"/>
    <col min="4851" max="4851" width="8.875" style="3" customWidth="1"/>
    <col min="4852" max="4852" width="8.5" style="3" customWidth="1"/>
    <col min="4853" max="4853" width="10.5" style="3" customWidth="1"/>
    <col min="4854" max="4854" width="8.75" style="3" customWidth="1"/>
    <col min="4855" max="4855" width="6.375" style="3" customWidth="1"/>
    <col min="4856" max="4856" width="10.125" style="3" customWidth="1"/>
    <col min="4857" max="4857" width="7.5" style="3" customWidth="1"/>
    <col min="4858" max="4858" width="10.5" style="3" customWidth="1"/>
    <col min="4859" max="4859" width="9.75" style="3" customWidth="1"/>
    <col min="4860" max="4860" width="10.375" style="3" customWidth="1"/>
    <col min="4861" max="5102" width="9" style="3"/>
    <col min="5103" max="5103" width="10.5" style="3" customWidth="1"/>
    <col min="5104" max="5104" width="8.125" style="3" customWidth="1"/>
    <col min="5105" max="5105" width="8" style="3" customWidth="1"/>
    <col min="5106" max="5106" width="10.25" style="3" customWidth="1"/>
    <col min="5107" max="5107" width="8.875" style="3" customWidth="1"/>
    <col min="5108" max="5108" width="8.5" style="3" customWidth="1"/>
    <col min="5109" max="5109" width="10.5" style="3" customWidth="1"/>
    <col min="5110" max="5110" width="8.75" style="3" customWidth="1"/>
    <col min="5111" max="5111" width="6.375" style="3" customWidth="1"/>
    <col min="5112" max="5112" width="10.125" style="3" customWidth="1"/>
    <col min="5113" max="5113" width="7.5" style="3" customWidth="1"/>
    <col min="5114" max="5114" width="10.5" style="3" customWidth="1"/>
    <col min="5115" max="5115" width="9.75" style="3" customWidth="1"/>
    <col min="5116" max="5116" width="10.375" style="3" customWidth="1"/>
    <col min="5117" max="5358" width="9" style="3"/>
    <col min="5359" max="5359" width="10.5" style="3" customWidth="1"/>
    <col min="5360" max="5360" width="8.125" style="3" customWidth="1"/>
    <col min="5361" max="5361" width="8" style="3" customWidth="1"/>
    <col min="5362" max="5362" width="10.25" style="3" customWidth="1"/>
    <col min="5363" max="5363" width="8.875" style="3" customWidth="1"/>
    <col min="5364" max="5364" width="8.5" style="3" customWidth="1"/>
    <col min="5365" max="5365" width="10.5" style="3" customWidth="1"/>
    <col min="5366" max="5366" width="8.75" style="3" customWidth="1"/>
    <col min="5367" max="5367" width="6.375" style="3" customWidth="1"/>
    <col min="5368" max="5368" width="10.125" style="3" customWidth="1"/>
    <col min="5369" max="5369" width="7.5" style="3" customWidth="1"/>
    <col min="5370" max="5370" width="10.5" style="3" customWidth="1"/>
    <col min="5371" max="5371" width="9.75" style="3" customWidth="1"/>
    <col min="5372" max="5372" width="10.375" style="3" customWidth="1"/>
    <col min="5373" max="5614" width="9" style="3"/>
    <col min="5615" max="5615" width="10.5" style="3" customWidth="1"/>
    <col min="5616" max="5616" width="8.125" style="3" customWidth="1"/>
    <col min="5617" max="5617" width="8" style="3" customWidth="1"/>
    <col min="5618" max="5618" width="10.25" style="3" customWidth="1"/>
    <col min="5619" max="5619" width="8.875" style="3" customWidth="1"/>
    <col min="5620" max="5620" width="8.5" style="3" customWidth="1"/>
    <col min="5621" max="5621" width="10.5" style="3" customWidth="1"/>
    <col min="5622" max="5622" width="8.75" style="3" customWidth="1"/>
    <col min="5623" max="5623" width="6.375" style="3" customWidth="1"/>
    <col min="5624" max="5624" width="10.125" style="3" customWidth="1"/>
    <col min="5625" max="5625" width="7.5" style="3" customWidth="1"/>
    <col min="5626" max="5626" width="10.5" style="3" customWidth="1"/>
    <col min="5627" max="5627" width="9.75" style="3" customWidth="1"/>
    <col min="5628" max="5628" width="10.375" style="3" customWidth="1"/>
    <col min="5629" max="5870" width="9" style="3"/>
    <col min="5871" max="5871" width="10.5" style="3" customWidth="1"/>
    <col min="5872" max="5872" width="8.125" style="3" customWidth="1"/>
    <col min="5873" max="5873" width="8" style="3" customWidth="1"/>
    <col min="5874" max="5874" width="10.25" style="3" customWidth="1"/>
    <col min="5875" max="5875" width="8.875" style="3" customWidth="1"/>
    <col min="5876" max="5876" width="8.5" style="3" customWidth="1"/>
    <col min="5877" max="5877" width="10.5" style="3" customWidth="1"/>
    <col min="5878" max="5878" width="8.75" style="3" customWidth="1"/>
    <col min="5879" max="5879" width="6.375" style="3" customWidth="1"/>
    <col min="5880" max="5880" width="10.125" style="3" customWidth="1"/>
    <col min="5881" max="5881" width="7.5" style="3" customWidth="1"/>
    <col min="5882" max="5882" width="10.5" style="3" customWidth="1"/>
    <col min="5883" max="5883" width="9.75" style="3" customWidth="1"/>
    <col min="5884" max="5884" width="10.375" style="3" customWidth="1"/>
    <col min="5885" max="6126" width="9" style="3"/>
    <col min="6127" max="6127" width="10.5" style="3" customWidth="1"/>
    <col min="6128" max="6128" width="8.125" style="3" customWidth="1"/>
    <col min="6129" max="6129" width="8" style="3" customWidth="1"/>
    <col min="6130" max="6130" width="10.25" style="3" customWidth="1"/>
    <col min="6131" max="6131" width="8.875" style="3" customWidth="1"/>
    <col min="6132" max="6132" width="8.5" style="3" customWidth="1"/>
    <col min="6133" max="6133" width="10.5" style="3" customWidth="1"/>
    <col min="6134" max="6134" width="8.75" style="3" customWidth="1"/>
    <col min="6135" max="6135" width="6.375" style="3" customWidth="1"/>
    <col min="6136" max="6136" width="10.125" style="3" customWidth="1"/>
    <col min="6137" max="6137" width="7.5" style="3" customWidth="1"/>
    <col min="6138" max="6138" width="10.5" style="3" customWidth="1"/>
    <col min="6139" max="6139" width="9.75" style="3" customWidth="1"/>
    <col min="6140" max="6140" width="10.375" style="3" customWidth="1"/>
    <col min="6141" max="6382" width="9" style="3"/>
    <col min="6383" max="6383" width="10.5" style="3" customWidth="1"/>
    <col min="6384" max="6384" width="8.125" style="3" customWidth="1"/>
    <col min="6385" max="6385" width="8" style="3" customWidth="1"/>
    <col min="6386" max="6386" width="10.25" style="3" customWidth="1"/>
    <col min="6387" max="6387" width="8.875" style="3" customWidth="1"/>
    <col min="6388" max="6388" width="8.5" style="3" customWidth="1"/>
    <col min="6389" max="6389" width="10.5" style="3" customWidth="1"/>
    <col min="6390" max="6390" width="8.75" style="3" customWidth="1"/>
    <col min="6391" max="6391" width="6.375" style="3" customWidth="1"/>
    <col min="6392" max="6392" width="10.125" style="3" customWidth="1"/>
    <col min="6393" max="6393" width="7.5" style="3" customWidth="1"/>
    <col min="6394" max="6394" width="10.5" style="3" customWidth="1"/>
    <col min="6395" max="6395" width="9.75" style="3" customWidth="1"/>
    <col min="6396" max="6396" width="10.375" style="3" customWidth="1"/>
    <col min="6397" max="6638" width="9" style="3"/>
    <col min="6639" max="6639" width="10.5" style="3" customWidth="1"/>
    <col min="6640" max="6640" width="8.125" style="3" customWidth="1"/>
    <col min="6641" max="6641" width="8" style="3" customWidth="1"/>
    <col min="6642" max="6642" width="10.25" style="3" customWidth="1"/>
    <col min="6643" max="6643" width="8.875" style="3" customWidth="1"/>
    <col min="6644" max="6644" width="8.5" style="3" customWidth="1"/>
    <col min="6645" max="6645" width="10.5" style="3" customWidth="1"/>
    <col min="6646" max="6646" width="8.75" style="3" customWidth="1"/>
    <col min="6647" max="6647" width="6.375" style="3" customWidth="1"/>
    <col min="6648" max="6648" width="10.125" style="3" customWidth="1"/>
    <col min="6649" max="6649" width="7.5" style="3" customWidth="1"/>
    <col min="6650" max="6650" width="10.5" style="3" customWidth="1"/>
    <col min="6651" max="6651" width="9.75" style="3" customWidth="1"/>
    <col min="6652" max="6652" width="10.375" style="3" customWidth="1"/>
    <col min="6653" max="6894" width="9" style="3"/>
    <col min="6895" max="6895" width="10.5" style="3" customWidth="1"/>
    <col min="6896" max="6896" width="8.125" style="3" customWidth="1"/>
    <col min="6897" max="6897" width="8" style="3" customWidth="1"/>
    <col min="6898" max="6898" width="10.25" style="3" customWidth="1"/>
    <col min="6899" max="6899" width="8.875" style="3" customWidth="1"/>
    <col min="6900" max="6900" width="8.5" style="3" customWidth="1"/>
    <col min="6901" max="6901" width="10.5" style="3" customWidth="1"/>
    <col min="6902" max="6902" width="8.75" style="3" customWidth="1"/>
    <col min="6903" max="6903" width="6.375" style="3" customWidth="1"/>
    <col min="6904" max="6904" width="10.125" style="3" customWidth="1"/>
    <col min="6905" max="6905" width="7.5" style="3" customWidth="1"/>
    <col min="6906" max="6906" width="10.5" style="3" customWidth="1"/>
    <col min="6907" max="6907" width="9.75" style="3" customWidth="1"/>
    <col min="6908" max="6908" width="10.375" style="3" customWidth="1"/>
    <col min="6909" max="7150" width="9" style="3"/>
    <col min="7151" max="7151" width="10.5" style="3" customWidth="1"/>
    <col min="7152" max="7152" width="8.125" style="3" customWidth="1"/>
    <col min="7153" max="7153" width="8" style="3" customWidth="1"/>
    <col min="7154" max="7154" width="10.25" style="3" customWidth="1"/>
    <col min="7155" max="7155" width="8.875" style="3" customWidth="1"/>
    <col min="7156" max="7156" width="8.5" style="3" customWidth="1"/>
    <col min="7157" max="7157" width="10.5" style="3" customWidth="1"/>
    <col min="7158" max="7158" width="8.75" style="3" customWidth="1"/>
    <col min="7159" max="7159" width="6.375" style="3" customWidth="1"/>
    <col min="7160" max="7160" width="10.125" style="3" customWidth="1"/>
    <col min="7161" max="7161" width="7.5" style="3" customWidth="1"/>
    <col min="7162" max="7162" width="10.5" style="3" customWidth="1"/>
    <col min="7163" max="7163" width="9.75" style="3" customWidth="1"/>
    <col min="7164" max="7164" width="10.375" style="3" customWidth="1"/>
    <col min="7165" max="7406" width="9" style="3"/>
    <col min="7407" max="7407" width="10.5" style="3" customWidth="1"/>
    <col min="7408" max="7408" width="8.125" style="3" customWidth="1"/>
    <col min="7409" max="7409" width="8" style="3" customWidth="1"/>
    <col min="7410" max="7410" width="10.25" style="3" customWidth="1"/>
    <col min="7411" max="7411" width="8.875" style="3" customWidth="1"/>
    <col min="7412" max="7412" width="8.5" style="3" customWidth="1"/>
    <col min="7413" max="7413" width="10.5" style="3" customWidth="1"/>
    <col min="7414" max="7414" width="8.75" style="3" customWidth="1"/>
    <col min="7415" max="7415" width="6.375" style="3" customWidth="1"/>
    <col min="7416" max="7416" width="10.125" style="3" customWidth="1"/>
    <col min="7417" max="7417" width="7.5" style="3" customWidth="1"/>
    <col min="7418" max="7418" width="10.5" style="3" customWidth="1"/>
    <col min="7419" max="7419" width="9.75" style="3" customWidth="1"/>
    <col min="7420" max="7420" width="10.375" style="3" customWidth="1"/>
    <col min="7421" max="7662" width="9" style="3"/>
    <col min="7663" max="7663" width="10.5" style="3" customWidth="1"/>
    <col min="7664" max="7664" width="8.125" style="3" customWidth="1"/>
    <col min="7665" max="7665" width="8" style="3" customWidth="1"/>
    <col min="7666" max="7666" width="10.25" style="3" customWidth="1"/>
    <col min="7667" max="7667" width="8.875" style="3" customWidth="1"/>
    <col min="7668" max="7668" width="8.5" style="3" customWidth="1"/>
    <col min="7669" max="7669" width="10.5" style="3" customWidth="1"/>
    <col min="7670" max="7670" width="8.75" style="3" customWidth="1"/>
    <col min="7671" max="7671" width="6.375" style="3" customWidth="1"/>
    <col min="7672" max="7672" width="10.125" style="3" customWidth="1"/>
    <col min="7673" max="7673" width="7.5" style="3" customWidth="1"/>
    <col min="7674" max="7674" width="10.5" style="3" customWidth="1"/>
    <col min="7675" max="7675" width="9.75" style="3" customWidth="1"/>
    <col min="7676" max="7676" width="10.375" style="3" customWidth="1"/>
    <col min="7677" max="7918" width="9" style="3"/>
    <col min="7919" max="7919" width="10.5" style="3" customWidth="1"/>
    <col min="7920" max="7920" width="8.125" style="3" customWidth="1"/>
    <col min="7921" max="7921" width="8" style="3" customWidth="1"/>
    <col min="7922" max="7922" width="10.25" style="3" customWidth="1"/>
    <col min="7923" max="7923" width="8.875" style="3" customWidth="1"/>
    <col min="7924" max="7924" width="8.5" style="3" customWidth="1"/>
    <col min="7925" max="7925" width="10.5" style="3" customWidth="1"/>
    <col min="7926" max="7926" width="8.75" style="3" customWidth="1"/>
    <col min="7927" max="7927" width="6.375" style="3" customWidth="1"/>
    <col min="7928" max="7928" width="10.125" style="3" customWidth="1"/>
    <col min="7929" max="7929" width="7.5" style="3" customWidth="1"/>
    <col min="7930" max="7930" width="10.5" style="3" customWidth="1"/>
    <col min="7931" max="7931" width="9.75" style="3" customWidth="1"/>
    <col min="7932" max="7932" width="10.375" style="3" customWidth="1"/>
    <col min="7933" max="8174" width="9" style="3"/>
    <col min="8175" max="8175" width="10.5" style="3" customWidth="1"/>
    <col min="8176" max="8176" width="8.125" style="3" customWidth="1"/>
    <col min="8177" max="8177" width="8" style="3" customWidth="1"/>
    <col min="8178" max="8178" width="10.25" style="3" customWidth="1"/>
    <col min="8179" max="8179" width="8.875" style="3" customWidth="1"/>
    <col min="8180" max="8180" width="8.5" style="3" customWidth="1"/>
    <col min="8181" max="8181" width="10.5" style="3" customWidth="1"/>
    <col min="8182" max="8182" width="8.75" style="3" customWidth="1"/>
    <col min="8183" max="8183" width="6.375" style="3" customWidth="1"/>
    <col min="8184" max="8184" width="10.125" style="3" customWidth="1"/>
    <col min="8185" max="8185" width="7.5" style="3" customWidth="1"/>
    <col min="8186" max="8186" width="10.5" style="3" customWidth="1"/>
    <col min="8187" max="8187" width="9.75" style="3" customWidth="1"/>
    <col min="8188" max="8188" width="10.375" style="3" customWidth="1"/>
    <col min="8189" max="8430" width="9" style="3"/>
    <col min="8431" max="8431" width="10.5" style="3" customWidth="1"/>
    <col min="8432" max="8432" width="8.125" style="3" customWidth="1"/>
    <col min="8433" max="8433" width="8" style="3" customWidth="1"/>
    <col min="8434" max="8434" width="10.25" style="3" customWidth="1"/>
    <col min="8435" max="8435" width="8.875" style="3" customWidth="1"/>
    <col min="8436" max="8436" width="8.5" style="3" customWidth="1"/>
    <col min="8437" max="8437" width="10.5" style="3" customWidth="1"/>
    <col min="8438" max="8438" width="8.75" style="3" customWidth="1"/>
    <col min="8439" max="8439" width="6.375" style="3" customWidth="1"/>
    <col min="8440" max="8440" width="10.125" style="3" customWidth="1"/>
    <col min="8441" max="8441" width="7.5" style="3" customWidth="1"/>
    <col min="8442" max="8442" width="10.5" style="3" customWidth="1"/>
    <col min="8443" max="8443" width="9.75" style="3" customWidth="1"/>
    <col min="8444" max="8444" width="10.375" style="3" customWidth="1"/>
    <col min="8445" max="8686" width="9" style="3"/>
    <col min="8687" max="8687" width="10.5" style="3" customWidth="1"/>
    <col min="8688" max="8688" width="8.125" style="3" customWidth="1"/>
    <col min="8689" max="8689" width="8" style="3" customWidth="1"/>
    <col min="8690" max="8690" width="10.25" style="3" customWidth="1"/>
    <col min="8691" max="8691" width="8.875" style="3" customWidth="1"/>
    <col min="8692" max="8692" width="8.5" style="3" customWidth="1"/>
    <col min="8693" max="8693" width="10.5" style="3" customWidth="1"/>
    <col min="8694" max="8694" width="8.75" style="3" customWidth="1"/>
    <col min="8695" max="8695" width="6.375" style="3" customWidth="1"/>
    <col min="8696" max="8696" width="10.125" style="3" customWidth="1"/>
    <col min="8697" max="8697" width="7.5" style="3" customWidth="1"/>
    <col min="8698" max="8698" width="10.5" style="3" customWidth="1"/>
    <col min="8699" max="8699" width="9.75" style="3" customWidth="1"/>
    <col min="8700" max="8700" width="10.375" style="3" customWidth="1"/>
    <col min="8701" max="8942" width="9" style="3"/>
    <col min="8943" max="8943" width="10.5" style="3" customWidth="1"/>
    <col min="8944" max="8944" width="8.125" style="3" customWidth="1"/>
    <col min="8945" max="8945" width="8" style="3" customWidth="1"/>
    <col min="8946" max="8946" width="10.25" style="3" customWidth="1"/>
    <col min="8947" max="8947" width="8.875" style="3" customWidth="1"/>
    <col min="8948" max="8948" width="8.5" style="3" customWidth="1"/>
    <col min="8949" max="8949" width="10.5" style="3" customWidth="1"/>
    <col min="8950" max="8950" width="8.75" style="3" customWidth="1"/>
    <col min="8951" max="8951" width="6.375" style="3" customWidth="1"/>
    <col min="8952" max="8952" width="10.125" style="3" customWidth="1"/>
    <col min="8953" max="8953" width="7.5" style="3" customWidth="1"/>
    <col min="8954" max="8954" width="10.5" style="3" customWidth="1"/>
    <col min="8955" max="8955" width="9.75" style="3" customWidth="1"/>
    <col min="8956" max="8956" width="10.375" style="3" customWidth="1"/>
    <col min="8957" max="9198" width="9" style="3"/>
    <col min="9199" max="9199" width="10.5" style="3" customWidth="1"/>
    <col min="9200" max="9200" width="8.125" style="3" customWidth="1"/>
    <col min="9201" max="9201" width="8" style="3" customWidth="1"/>
    <col min="9202" max="9202" width="10.25" style="3" customWidth="1"/>
    <col min="9203" max="9203" width="8.875" style="3" customWidth="1"/>
    <col min="9204" max="9204" width="8.5" style="3" customWidth="1"/>
    <col min="9205" max="9205" width="10.5" style="3" customWidth="1"/>
    <col min="9206" max="9206" width="8.75" style="3" customWidth="1"/>
    <col min="9207" max="9207" width="6.375" style="3" customWidth="1"/>
    <col min="9208" max="9208" width="10.125" style="3" customWidth="1"/>
    <col min="9209" max="9209" width="7.5" style="3" customWidth="1"/>
    <col min="9210" max="9210" width="10.5" style="3" customWidth="1"/>
    <col min="9211" max="9211" width="9.75" style="3" customWidth="1"/>
    <col min="9212" max="9212" width="10.375" style="3" customWidth="1"/>
    <col min="9213" max="9454" width="9" style="3"/>
    <col min="9455" max="9455" width="10.5" style="3" customWidth="1"/>
    <col min="9456" max="9456" width="8.125" style="3" customWidth="1"/>
    <col min="9457" max="9457" width="8" style="3" customWidth="1"/>
    <col min="9458" max="9458" width="10.25" style="3" customWidth="1"/>
    <col min="9459" max="9459" width="8.875" style="3" customWidth="1"/>
    <col min="9460" max="9460" width="8.5" style="3" customWidth="1"/>
    <col min="9461" max="9461" width="10.5" style="3" customWidth="1"/>
    <col min="9462" max="9462" width="8.75" style="3" customWidth="1"/>
    <col min="9463" max="9463" width="6.375" style="3" customWidth="1"/>
    <col min="9464" max="9464" width="10.125" style="3" customWidth="1"/>
    <col min="9465" max="9465" width="7.5" style="3" customWidth="1"/>
    <col min="9466" max="9466" width="10.5" style="3" customWidth="1"/>
    <col min="9467" max="9467" width="9.75" style="3" customWidth="1"/>
    <col min="9468" max="9468" width="10.375" style="3" customWidth="1"/>
    <col min="9469" max="9710" width="9" style="3"/>
    <col min="9711" max="9711" width="10.5" style="3" customWidth="1"/>
    <col min="9712" max="9712" width="8.125" style="3" customWidth="1"/>
    <col min="9713" max="9713" width="8" style="3" customWidth="1"/>
    <col min="9714" max="9714" width="10.25" style="3" customWidth="1"/>
    <col min="9715" max="9715" width="8.875" style="3" customWidth="1"/>
    <col min="9716" max="9716" width="8.5" style="3" customWidth="1"/>
    <col min="9717" max="9717" width="10.5" style="3" customWidth="1"/>
    <col min="9718" max="9718" width="8.75" style="3" customWidth="1"/>
    <col min="9719" max="9719" width="6.375" style="3" customWidth="1"/>
    <col min="9720" max="9720" width="10.125" style="3" customWidth="1"/>
    <col min="9721" max="9721" width="7.5" style="3" customWidth="1"/>
    <col min="9722" max="9722" width="10.5" style="3" customWidth="1"/>
    <col min="9723" max="9723" width="9.75" style="3" customWidth="1"/>
    <col min="9724" max="9724" width="10.375" style="3" customWidth="1"/>
    <col min="9725" max="9966" width="9" style="3"/>
    <col min="9967" max="9967" width="10.5" style="3" customWidth="1"/>
    <col min="9968" max="9968" width="8.125" style="3" customWidth="1"/>
    <col min="9969" max="9969" width="8" style="3" customWidth="1"/>
    <col min="9970" max="9970" width="10.25" style="3" customWidth="1"/>
    <col min="9971" max="9971" width="8.875" style="3" customWidth="1"/>
    <col min="9972" max="9972" width="8.5" style="3" customWidth="1"/>
    <col min="9973" max="9973" width="10.5" style="3" customWidth="1"/>
    <col min="9974" max="9974" width="8.75" style="3" customWidth="1"/>
    <col min="9975" max="9975" width="6.375" style="3" customWidth="1"/>
    <col min="9976" max="9976" width="10.125" style="3" customWidth="1"/>
    <col min="9977" max="9977" width="7.5" style="3" customWidth="1"/>
    <col min="9978" max="9978" width="10.5" style="3" customWidth="1"/>
    <col min="9979" max="9979" width="9.75" style="3" customWidth="1"/>
    <col min="9980" max="9980" width="10.375" style="3" customWidth="1"/>
    <col min="9981" max="10222" width="9" style="3"/>
    <col min="10223" max="10223" width="10.5" style="3" customWidth="1"/>
    <col min="10224" max="10224" width="8.125" style="3" customWidth="1"/>
    <col min="10225" max="10225" width="8" style="3" customWidth="1"/>
    <col min="10226" max="10226" width="10.25" style="3" customWidth="1"/>
    <col min="10227" max="10227" width="8.875" style="3" customWidth="1"/>
    <col min="10228" max="10228" width="8.5" style="3" customWidth="1"/>
    <col min="10229" max="10229" width="10.5" style="3" customWidth="1"/>
    <col min="10230" max="10230" width="8.75" style="3" customWidth="1"/>
    <col min="10231" max="10231" width="6.375" style="3" customWidth="1"/>
    <col min="10232" max="10232" width="10.125" style="3" customWidth="1"/>
    <col min="10233" max="10233" width="7.5" style="3" customWidth="1"/>
    <col min="10234" max="10234" width="10.5" style="3" customWidth="1"/>
    <col min="10235" max="10235" width="9.75" style="3" customWidth="1"/>
    <col min="10236" max="10236" width="10.375" style="3" customWidth="1"/>
    <col min="10237" max="10478" width="9" style="3"/>
    <col min="10479" max="10479" width="10.5" style="3" customWidth="1"/>
    <col min="10480" max="10480" width="8.125" style="3" customWidth="1"/>
    <col min="10481" max="10481" width="8" style="3" customWidth="1"/>
    <col min="10482" max="10482" width="10.25" style="3" customWidth="1"/>
    <col min="10483" max="10483" width="8.875" style="3" customWidth="1"/>
    <col min="10484" max="10484" width="8.5" style="3" customWidth="1"/>
    <col min="10485" max="10485" width="10.5" style="3" customWidth="1"/>
    <col min="10486" max="10486" width="8.75" style="3" customWidth="1"/>
    <col min="10487" max="10487" width="6.375" style="3" customWidth="1"/>
    <col min="10488" max="10488" width="10.125" style="3" customWidth="1"/>
    <col min="10489" max="10489" width="7.5" style="3" customWidth="1"/>
    <col min="10490" max="10490" width="10.5" style="3" customWidth="1"/>
    <col min="10491" max="10491" width="9.75" style="3" customWidth="1"/>
    <col min="10492" max="10492" width="10.375" style="3" customWidth="1"/>
    <col min="10493" max="10734" width="9" style="3"/>
    <col min="10735" max="10735" width="10.5" style="3" customWidth="1"/>
    <col min="10736" max="10736" width="8.125" style="3" customWidth="1"/>
    <col min="10737" max="10737" width="8" style="3" customWidth="1"/>
    <col min="10738" max="10738" width="10.25" style="3" customWidth="1"/>
    <col min="10739" max="10739" width="8.875" style="3" customWidth="1"/>
    <col min="10740" max="10740" width="8.5" style="3" customWidth="1"/>
    <col min="10741" max="10741" width="10.5" style="3" customWidth="1"/>
    <col min="10742" max="10742" width="8.75" style="3" customWidth="1"/>
    <col min="10743" max="10743" width="6.375" style="3" customWidth="1"/>
    <col min="10744" max="10744" width="10.125" style="3" customWidth="1"/>
    <col min="10745" max="10745" width="7.5" style="3" customWidth="1"/>
    <col min="10746" max="10746" width="10.5" style="3" customWidth="1"/>
    <col min="10747" max="10747" width="9.75" style="3" customWidth="1"/>
    <col min="10748" max="10748" width="10.375" style="3" customWidth="1"/>
    <col min="10749" max="10990" width="9" style="3"/>
    <col min="10991" max="10991" width="10.5" style="3" customWidth="1"/>
    <col min="10992" max="10992" width="8.125" style="3" customWidth="1"/>
    <col min="10993" max="10993" width="8" style="3" customWidth="1"/>
    <col min="10994" max="10994" width="10.25" style="3" customWidth="1"/>
    <col min="10995" max="10995" width="8.875" style="3" customWidth="1"/>
    <col min="10996" max="10996" width="8.5" style="3" customWidth="1"/>
    <col min="10997" max="10997" width="10.5" style="3" customWidth="1"/>
    <col min="10998" max="10998" width="8.75" style="3" customWidth="1"/>
    <col min="10999" max="10999" width="6.375" style="3" customWidth="1"/>
    <col min="11000" max="11000" width="10.125" style="3" customWidth="1"/>
    <col min="11001" max="11001" width="7.5" style="3" customWidth="1"/>
    <col min="11002" max="11002" width="10.5" style="3" customWidth="1"/>
    <col min="11003" max="11003" width="9.75" style="3" customWidth="1"/>
    <col min="11004" max="11004" width="10.375" style="3" customWidth="1"/>
    <col min="11005" max="11246" width="9" style="3"/>
    <col min="11247" max="11247" width="10.5" style="3" customWidth="1"/>
    <col min="11248" max="11248" width="8.125" style="3" customWidth="1"/>
    <col min="11249" max="11249" width="8" style="3" customWidth="1"/>
    <col min="11250" max="11250" width="10.25" style="3" customWidth="1"/>
    <col min="11251" max="11251" width="8.875" style="3" customWidth="1"/>
    <col min="11252" max="11252" width="8.5" style="3" customWidth="1"/>
    <col min="11253" max="11253" width="10.5" style="3" customWidth="1"/>
    <col min="11254" max="11254" width="8.75" style="3" customWidth="1"/>
    <col min="11255" max="11255" width="6.375" style="3" customWidth="1"/>
    <col min="11256" max="11256" width="10.125" style="3" customWidth="1"/>
    <col min="11257" max="11257" width="7.5" style="3" customWidth="1"/>
    <col min="11258" max="11258" width="10.5" style="3" customWidth="1"/>
    <col min="11259" max="11259" width="9.75" style="3" customWidth="1"/>
    <col min="11260" max="11260" width="10.375" style="3" customWidth="1"/>
    <col min="11261" max="11502" width="9" style="3"/>
    <col min="11503" max="11503" width="10.5" style="3" customWidth="1"/>
    <col min="11504" max="11504" width="8.125" style="3" customWidth="1"/>
    <col min="11505" max="11505" width="8" style="3" customWidth="1"/>
    <col min="11506" max="11506" width="10.25" style="3" customWidth="1"/>
    <col min="11507" max="11507" width="8.875" style="3" customWidth="1"/>
    <col min="11508" max="11508" width="8.5" style="3" customWidth="1"/>
    <col min="11509" max="11509" width="10.5" style="3" customWidth="1"/>
    <col min="11510" max="11510" width="8.75" style="3" customWidth="1"/>
    <col min="11511" max="11511" width="6.375" style="3" customWidth="1"/>
    <col min="11512" max="11512" width="10.125" style="3" customWidth="1"/>
    <col min="11513" max="11513" width="7.5" style="3" customWidth="1"/>
    <col min="11514" max="11514" width="10.5" style="3" customWidth="1"/>
    <col min="11515" max="11515" width="9.75" style="3" customWidth="1"/>
    <col min="11516" max="11516" width="10.375" style="3" customWidth="1"/>
    <col min="11517" max="11758" width="9" style="3"/>
    <col min="11759" max="11759" width="10.5" style="3" customWidth="1"/>
    <col min="11760" max="11760" width="8.125" style="3" customWidth="1"/>
    <col min="11761" max="11761" width="8" style="3" customWidth="1"/>
    <col min="11762" max="11762" width="10.25" style="3" customWidth="1"/>
    <col min="11763" max="11763" width="8.875" style="3" customWidth="1"/>
    <col min="11764" max="11764" width="8.5" style="3" customWidth="1"/>
    <col min="11765" max="11765" width="10.5" style="3" customWidth="1"/>
    <col min="11766" max="11766" width="8.75" style="3" customWidth="1"/>
    <col min="11767" max="11767" width="6.375" style="3" customWidth="1"/>
    <col min="11768" max="11768" width="10.125" style="3" customWidth="1"/>
    <col min="11769" max="11769" width="7.5" style="3" customWidth="1"/>
    <col min="11770" max="11770" width="10.5" style="3" customWidth="1"/>
    <col min="11771" max="11771" width="9.75" style="3" customWidth="1"/>
    <col min="11772" max="11772" width="10.375" style="3" customWidth="1"/>
    <col min="11773" max="12014" width="9" style="3"/>
    <col min="12015" max="12015" width="10.5" style="3" customWidth="1"/>
    <col min="12016" max="12016" width="8.125" style="3" customWidth="1"/>
    <col min="12017" max="12017" width="8" style="3" customWidth="1"/>
    <col min="12018" max="12018" width="10.25" style="3" customWidth="1"/>
    <col min="12019" max="12019" width="8.875" style="3" customWidth="1"/>
    <col min="12020" max="12020" width="8.5" style="3" customWidth="1"/>
    <col min="12021" max="12021" width="10.5" style="3" customWidth="1"/>
    <col min="12022" max="12022" width="8.75" style="3" customWidth="1"/>
    <col min="12023" max="12023" width="6.375" style="3" customWidth="1"/>
    <col min="12024" max="12024" width="10.125" style="3" customWidth="1"/>
    <col min="12025" max="12025" width="7.5" style="3" customWidth="1"/>
    <col min="12026" max="12026" width="10.5" style="3" customWidth="1"/>
    <col min="12027" max="12027" width="9.75" style="3" customWidth="1"/>
    <col min="12028" max="12028" width="10.375" style="3" customWidth="1"/>
    <col min="12029" max="12270" width="9" style="3"/>
    <col min="12271" max="12271" width="10.5" style="3" customWidth="1"/>
    <col min="12272" max="12272" width="8.125" style="3" customWidth="1"/>
    <col min="12273" max="12273" width="8" style="3" customWidth="1"/>
    <col min="12274" max="12274" width="10.25" style="3" customWidth="1"/>
    <col min="12275" max="12275" width="8.875" style="3" customWidth="1"/>
    <col min="12276" max="12276" width="8.5" style="3" customWidth="1"/>
    <col min="12277" max="12277" width="10.5" style="3" customWidth="1"/>
    <col min="12278" max="12278" width="8.75" style="3" customWidth="1"/>
    <col min="12279" max="12279" width="6.375" style="3" customWidth="1"/>
    <col min="12280" max="12280" width="10.125" style="3" customWidth="1"/>
    <col min="12281" max="12281" width="7.5" style="3" customWidth="1"/>
    <col min="12282" max="12282" width="10.5" style="3" customWidth="1"/>
    <col min="12283" max="12283" width="9.75" style="3" customWidth="1"/>
    <col min="12284" max="12284" width="10.375" style="3" customWidth="1"/>
    <col min="12285" max="12526" width="9" style="3"/>
    <col min="12527" max="12527" width="10.5" style="3" customWidth="1"/>
    <col min="12528" max="12528" width="8.125" style="3" customWidth="1"/>
    <col min="12529" max="12529" width="8" style="3" customWidth="1"/>
    <col min="12530" max="12530" width="10.25" style="3" customWidth="1"/>
    <col min="12531" max="12531" width="8.875" style="3" customWidth="1"/>
    <col min="12532" max="12532" width="8.5" style="3" customWidth="1"/>
    <col min="12533" max="12533" width="10.5" style="3" customWidth="1"/>
    <col min="12534" max="12534" width="8.75" style="3" customWidth="1"/>
    <col min="12535" max="12535" width="6.375" style="3" customWidth="1"/>
    <col min="12536" max="12536" width="10.125" style="3" customWidth="1"/>
    <col min="12537" max="12537" width="7.5" style="3" customWidth="1"/>
    <col min="12538" max="12538" width="10.5" style="3" customWidth="1"/>
    <col min="12539" max="12539" width="9.75" style="3" customWidth="1"/>
    <col min="12540" max="12540" width="10.375" style="3" customWidth="1"/>
    <col min="12541" max="12782" width="9" style="3"/>
    <col min="12783" max="12783" width="10.5" style="3" customWidth="1"/>
    <col min="12784" max="12784" width="8.125" style="3" customWidth="1"/>
    <col min="12785" max="12785" width="8" style="3" customWidth="1"/>
    <col min="12786" max="12786" width="10.25" style="3" customWidth="1"/>
    <col min="12787" max="12787" width="8.875" style="3" customWidth="1"/>
    <col min="12788" max="12788" width="8.5" style="3" customWidth="1"/>
    <col min="12789" max="12789" width="10.5" style="3" customWidth="1"/>
    <col min="12790" max="12790" width="8.75" style="3" customWidth="1"/>
    <col min="12791" max="12791" width="6.375" style="3" customWidth="1"/>
    <col min="12792" max="12792" width="10.125" style="3" customWidth="1"/>
    <col min="12793" max="12793" width="7.5" style="3" customWidth="1"/>
    <col min="12794" max="12794" width="10.5" style="3" customWidth="1"/>
    <col min="12795" max="12795" width="9.75" style="3" customWidth="1"/>
    <col min="12796" max="12796" width="10.375" style="3" customWidth="1"/>
    <col min="12797" max="13038" width="9" style="3"/>
    <col min="13039" max="13039" width="10.5" style="3" customWidth="1"/>
    <col min="13040" max="13040" width="8.125" style="3" customWidth="1"/>
    <col min="13041" max="13041" width="8" style="3" customWidth="1"/>
    <col min="13042" max="13042" width="10.25" style="3" customWidth="1"/>
    <col min="13043" max="13043" width="8.875" style="3" customWidth="1"/>
    <col min="13044" max="13044" width="8.5" style="3" customWidth="1"/>
    <col min="13045" max="13045" width="10.5" style="3" customWidth="1"/>
    <col min="13046" max="13046" width="8.75" style="3" customWidth="1"/>
    <col min="13047" max="13047" width="6.375" style="3" customWidth="1"/>
    <col min="13048" max="13048" width="10.125" style="3" customWidth="1"/>
    <col min="13049" max="13049" width="7.5" style="3" customWidth="1"/>
    <col min="13050" max="13050" width="10.5" style="3" customWidth="1"/>
    <col min="13051" max="13051" width="9.75" style="3" customWidth="1"/>
    <col min="13052" max="13052" width="10.375" style="3" customWidth="1"/>
    <col min="13053" max="13294" width="9" style="3"/>
    <col min="13295" max="13295" width="10.5" style="3" customWidth="1"/>
    <col min="13296" max="13296" width="8.125" style="3" customWidth="1"/>
    <col min="13297" max="13297" width="8" style="3" customWidth="1"/>
    <col min="13298" max="13298" width="10.25" style="3" customWidth="1"/>
    <col min="13299" max="13299" width="8.875" style="3" customWidth="1"/>
    <col min="13300" max="13300" width="8.5" style="3" customWidth="1"/>
    <col min="13301" max="13301" width="10.5" style="3" customWidth="1"/>
    <col min="13302" max="13302" width="8.75" style="3" customWidth="1"/>
    <col min="13303" max="13303" width="6.375" style="3" customWidth="1"/>
    <col min="13304" max="13304" width="10.125" style="3" customWidth="1"/>
    <col min="13305" max="13305" width="7.5" style="3" customWidth="1"/>
    <col min="13306" max="13306" width="10.5" style="3" customWidth="1"/>
    <col min="13307" max="13307" width="9.75" style="3" customWidth="1"/>
    <col min="13308" max="13308" width="10.375" style="3" customWidth="1"/>
    <col min="13309" max="13550" width="9" style="3"/>
    <col min="13551" max="13551" width="10.5" style="3" customWidth="1"/>
    <col min="13552" max="13552" width="8.125" style="3" customWidth="1"/>
    <col min="13553" max="13553" width="8" style="3" customWidth="1"/>
    <col min="13554" max="13554" width="10.25" style="3" customWidth="1"/>
    <col min="13555" max="13555" width="8.875" style="3" customWidth="1"/>
    <col min="13556" max="13556" width="8.5" style="3" customWidth="1"/>
    <col min="13557" max="13557" width="10.5" style="3" customWidth="1"/>
    <col min="13558" max="13558" width="8.75" style="3" customWidth="1"/>
    <col min="13559" max="13559" width="6.375" style="3" customWidth="1"/>
    <col min="13560" max="13560" width="10.125" style="3" customWidth="1"/>
    <col min="13561" max="13561" width="7.5" style="3" customWidth="1"/>
    <col min="13562" max="13562" width="10.5" style="3" customWidth="1"/>
    <col min="13563" max="13563" width="9.75" style="3" customWidth="1"/>
    <col min="13564" max="13564" width="10.375" style="3" customWidth="1"/>
    <col min="13565" max="13806" width="9" style="3"/>
    <col min="13807" max="13807" width="10.5" style="3" customWidth="1"/>
    <col min="13808" max="13808" width="8.125" style="3" customWidth="1"/>
    <col min="13809" max="13809" width="8" style="3" customWidth="1"/>
    <col min="13810" max="13810" width="10.25" style="3" customWidth="1"/>
    <col min="13811" max="13811" width="8.875" style="3" customWidth="1"/>
    <col min="13812" max="13812" width="8.5" style="3" customWidth="1"/>
    <col min="13813" max="13813" width="10.5" style="3" customWidth="1"/>
    <col min="13814" max="13814" width="8.75" style="3" customWidth="1"/>
    <col min="13815" max="13815" width="6.375" style="3" customWidth="1"/>
    <col min="13816" max="13816" width="10.125" style="3" customWidth="1"/>
    <col min="13817" max="13817" width="7.5" style="3" customWidth="1"/>
    <col min="13818" max="13818" width="10.5" style="3" customWidth="1"/>
    <col min="13819" max="13819" width="9.75" style="3" customWidth="1"/>
    <col min="13820" max="13820" width="10.375" style="3" customWidth="1"/>
    <col min="13821" max="14062" width="9" style="3"/>
    <col min="14063" max="14063" width="10.5" style="3" customWidth="1"/>
    <col min="14064" max="14064" width="8.125" style="3" customWidth="1"/>
    <col min="14065" max="14065" width="8" style="3" customWidth="1"/>
    <col min="14066" max="14066" width="10.25" style="3" customWidth="1"/>
    <col min="14067" max="14067" width="8.875" style="3" customWidth="1"/>
    <col min="14068" max="14068" width="8.5" style="3" customWidth="1"/>
    <col min="14069" max="14069" width="10.5" style="3" customWidth="1"/>
    <col min="14070" max="14070" width="8.75" style="3" customWidth="1"/>
    <col min="14071" max="14071" width="6.375" style="3" customWidth="1"/>
    <col min="14072" max="14072" width="10.125" style="3" customWidth="1"/>
    <col min="14073" max="14073" width="7.5" style="3" customWidth="1"/>
    <col min="14074" max="14074" width="10.5" style="3" customWidth="1"/>
    <col min="14075" max="14075" width="9.75" style="3" customWidth="1"/>
    <col min="14076" max="14076" width="10.375" style="3" customWidth="1"/>
    <col min="14077" max="14318" width="9" style="3"/>
    <col min="14319" max="14319" width="10.5" style="3" customWidth="1"/>
    <col min="14320" max="14320" width="8.125" style="3" customWidth="1"/>
    <col min="14321" max="14321" width="8" style="3" customWidth="1"/>
    <col min="14322" max="14322" width="10.25" style="3" customWidth="1"/>
    <col min="14323" max="14323" width="8.875" style="3" customWidth="1"/>
    <col min="14324" max="14324" width="8.5" style="3" customWidth="1"/>
    <col min="14325" max="14325" width="10.5" style="3" customWidth="1"/>
    <col min="14326" max="14326" width="8.75" style="3" customWidth="1"/>
    <col min="14327" max="14327" width="6.375" style="3" customWidth="1"/>
    <col min="14328" max="14328" width="10.125" style="3" customWidth="1"/>
    <col min="14329" max="14329" width="7.5" style="3" customWidth="1"/>
    <col min="14330" max="14330" width="10.5" style="3" customWidth="1"/>
    <col min="14331" max="14331" width="9.75" style="3" customWidth="1"/>
    <col min="14332" max="14332" width="10.375" style="3" customWidth="1"/>
    <col min="14333" max="14574" width="9" style="3"/>
    <col min="14575" max="14575" width="10.5" style="3" customWidth="1"/>
    <col min="14576" max="14576" width="8.125" style="3" customWidth="1"/>
    <col min="14577" max="14577" width="8" style="3" customWidth="1"/>
    <col min="14578" max="14578" width="10.25" style="3" customWidth="1"/>
    <col min="14579" max="14579" width="8.875" style="3" customWidth="1"/>
    <col min="14580" max="14580" width="8.5" style="3" customWidth="1"/>
    <col min="14581" max="14581" width="10.5" style="3" customWidth="1"/>
    <col min="14582" max="14582" width="8.75" style="3" customWidth="1"/>
    <col min="14583" max="14583" width="6.375" style="3" customWidth="1"/>
    <col min="14584" max="14584" width="10.125" style="3" customWidth="1"/>
    <col min="14585" max="14585" width="7.5" style="3" customWidth="1"/>
    <col min="14586" max="14586" width="10.5" style="3" customWidth="1"/>
    <col min="14587" max="14587" width="9.75" style="3" customWidth="1"/>
    <col min="14588" max="14588" width="10.375" style="3" customWidth="1"/>
    <col min="14589" max="14830" width="9" style="3"/>
    <col min="14831" max="14831" width="10.5" style="3" customWidth="1"/>
    <col min="14832" max="14832" width="8.125" style="3" customWidth="1"/>
    <col min="14833" max="14833" width="8" style="3" customWidth="1"/>
    <col min="14834" max="14834" width="10.25" style="3" customWidth="1"/>
    <col min="14835" max="14835" width="8.875" style="3" customWidth="1"/>
    <col min="14836" max="14836" width="8.5" style="3" customWidth="1"/>
    <col min="14837" max="14837" width="10.5" style="3" customWidth="1"/>
    <col min="14838" max="14838" width="8.75" style="3" customWidth="1"/>
    <col min="14839" max="14839" width="6.375" style="3" customWidth="1"/>
    <col min="14840" max="14840" width="10.125" style="3" customWidth="1"/>
    <col min="14841" max="14841" width="7.5" style="3" customWidth="1"/>
    <col min="14842" max="14842" width="10.5" style="3" customWidth="1"/>
    <col min="14843" max="14843" width="9.75" style="3" customWidth="1"/>
    <col min="14844" max="14844" width="10.375" style="3" customWidth="1"/>
    <col min="14845" max="15086" width="9" style="3"/>
    <col min="15087" max="15087" width="10.5" style="3" customWidth="1"/>
    <col min="15088" max="15088" width="8.125" style="3" customWidth="1"/>
    <col min="15089" max="15089" width="8" style="3" customWidth="1"/>
    <col min="15090" max="15090" width="10.25" style="3" customWidth="1"/>
    <col min="15091" max="15091" width="8.875" style="3" customWidth="1"/>
    <col min="15092" max="15092" width="8.5" style="3" customWidth="1"/>
    <col min="15093" max="15093" width="10.5" style="3" customWidth="1"/>
    <col min="15094" max="15094" width="8.75" style="3" customWidth="1"/>
    <col min="15095" max="15095" width="6.375" style="3" customWidth="1"/>
    <col min="15096" max="15096" width="10.125" style="3" customWidth="1"/>
    <col min="15097" max="15097" width="7.5" style="3" customWidth="1"/>
    <col min="15098" max="15098" width="10.5" style="3" customWidth="1"/>
    <col min="15099" max="15099" width="9.75" style="3" customWidth="1"/>
    <col min="15100" max="15100" width="10.375" style="3" customWidth="1"/>
    <col min="15101" max="15342" width="9" style="3"/>
    <col min="15343" max="15343" width="10.5" style="3" customWidth="1"/>
    <col min="15344" max="15344" width="8.125" style="3" customWidth="1"/>
    <col min="15345" max="15345" width="8" style="3" customWidth="1"/>
    <col min="15346" max="15346" width="10.25" style="3" customWidth="1"/>
    <col min="15347" max="15347" width="8.875" style="3" customWidth="1"/>
    <col min="15348" max="15348" width="8.5" style="3" customWidth="1"/>
    <col min="15349" max="15349" width="10.5" style="3" customWidth="1"/>
    <col min="15350" max="15350" width="8.75" style="3" customWidth="1"/>
    <col min="15351" max="15351" width="6.375" style="3" customWidth="1"/>
    <col min="15352" max="15352" width="10.125" style="3" customWidth="1"/>
    <col min="15353" max="15353" width="7.5" style="3" customWidth="1"/>
    <col min="15354" max="15354" width="10.5" style="3" customWidth="1"/>
    <col min="15355" max="15355" width="9.75" style="3" customWidth="1"/>
    <col min="15356" max="15356" width="10.375" style="3" customWidth="1"/>
    <col min="15357" max="15598" width="9" style="3"/>
    <col min="15599" max="15599" width="10.5" style="3" customWidth="1"/>
    <col min="15600" max="15600" width="8.125" style="3" customWidth="1"/>
    <col min="15601" max="15601" width="8" style="3" customWidth="1"/>
    <col min="15602" max="15602" width="10.25" style="3" customWidth="1"/>
    <col min="15603" max="15603" width="8.875" style="3" customWidth="1"/>
    <col min="15604" max="15604" width="8.5" style="3" customWidth="1"/>
    <col min="15605" max="15605" width="10.5" style="3" customWidth="1"/>
    <col min="15606" max="15606" width="8.75" style="3" customWidth="1"/>
    <col min="15607" max="15607" width="6.375" style="3" customWidth="1"/>
    <col min="15608" max="15608" width="10.125" style="3" customWidth="1"/>
    <col min="15609" max="15609" width="7.5" style="3" customWidth="1"/>
    <col min="15610" max="15610" width="10.5" style="3" customWidth="1"/>
    <col min="15611" max="15611" width="9.75" style="3" customWidth="1"/>
    <col min="15612" max="15612" width="10.375" style="3" customWidth="1"/>
    <col min="15613" max="15854" width="9" style="3"/>
    <col min="15855" max="15855" width="10.5" style="3" customWidth="1"/>
    <col min="15856" max="15856" width="8.125" style="3" customWidth="1"/>
    <col min="15857" max="15857" width="8" style="3" customWidth="1"/>
    <col min="15858" max="15858" width="10.25" style="3" customWidth="1"/>
    <col min="15859" max="15859" width="8.875" style="3" customWidth="1"/>
    <col min="15860" max="15860" width="8.5" style="3" customWidth="1"/>
    <col min="15861" max="15861" width="10.5" style="3" customWidth="1"/>
    <col min="15862" max="15862" width="8.75" style="3" customWidth="1"/>
    <col min="15863" max="15863" width="6.375" style="3" customWidth="1"/>
    <col min="15864" max="15864" width="10.125" style="3" customWidth="1"/>
    <col min="15865" max="15865" width="7.5" style="3" customWidth="1"/>
    <col min="15866" max="15866" width="10.5" style="3" customWidth="1"/>
    <col min="15867" max="15867" width="9.75" style="3" customWidth="1"/>
    <col min="15868" max="15868" width="10.375" style="3" customWidth="1"/>
    <col min="15869" max="16110" width="9" style="3"/>
    <col min="16111" max="16111" width="10.5" style="3" customWidth="1"/>
    <col min="16112" max="16112" width="8.125" style="3" customWidth="1"/>
    <col min="16113" max="16113" width="8" style="3" customWidth="1"/>
    <col min="16114" max="16114" width="10.25" style="3" customWidth="1"/>
    <col min="16115" max="16115" width="8.875" style="3" customWidth="1"/>
    <col min="16116" max="16116" width="8.5" style="3" customWidth="1"/>
    <col min="16117" max="16117" width="10.5" style="3" customWidth="1"/>
    <col min="16118" max="16118" width="8.75" style="3" customWidth="1"/>
    <col min="16119" max="16119" width="6.375" style="3" customWidth="1"/>
    <col min="16120" max="16120" width="10.125" style="3" customWidth="1"/>
    <col min="16121" max="16121" width="7.5" style="3" customWidth="1"/>
    <col min="16122" max="16122" width="10.5" style="3" customWidth="1"/>
    <col min="16123" max="16123" width="9.75" style="3" customWidth="1"/>
    <col min="16124" max="16124" width="10.375" style="3" customWidth="1"/>
    <col min="16125" max="16384" width="9" style="3"/>
  </cols>
  <sheetData>
    <row r="1" spans="1:14">
      <c r="A1" s="4" t="s">
        <v>153</v>
      </c>
    </row>
    <row r="2" spans="1:14" s="1" customFormat="1" ht="43.5" customHeight="1">
      <c r="A2" s="161" t="s">
        <v>154</v>
      </c>
      <c r="B2" s="161"/>
      <c r="C2" s="161"/>
      <c r="D2" s="161"/>
      <c r="E2" s="161"/>
      <c r="F2" s="161"/>
      <c r="G2" s="161"/>
      <c r="H2" s="161"/>
      <c r="I2" s="161"/>
      <c r="J2" s="161"/>
      <c r="K2" s="161"/>
      <c r="L2" s="161"/>
      <c r="M2" s="161"/>
      <c r="N2" s="161"/>
    </row>
    <row r="3" spans="1:14" ht="29.25" customHeight="1">
      <c r="A3" s="162" t="s">
        <v>129</v>
      </c>
      <c r="B3" s="162"/>
      <c r="C3" s="162"/>
      <c r="D3" s="162"/>
      <c r="E3" s="5"/>
      <c r="F3" s="6"/>
      <c r="G3" s="6"/>
      <c r="H3" s="6"/>
      <c r="I3" s="6"/>
      <c r="J3" s="6"/>
      <c r="K3" s="163" t="s">
        <v>130</v>
      </c>
      <c r="L3" s="163"/>
      <c r="M3" s="163"/>
      <c r="N3" s="163"/>
    </row>
    <row r="4" spans="1:14" ht="24.75" customHeight="1">
      <c r="A4" s="140" t="s">
        <v>88</v>
      </c>
      <c r="B4" s="140" t="s">
        <v>151</v>
      </c>
      <c r="C4" s="140" t="s">
        <v>92</v>
      </c>
      <c r="D4" s="141" t="s">
        <v>155</v>
      </c>
      <c r="E4" s="143" t="s">
        <v>135</v>
      </c>
      <c r="F4" s="143" t="s">
        <v>156</v>
      </c>
      <c r="G4" s="143" t="s">
        <v>137</v>
      </c>
      <c r="H4" s="140" t="s">
        <v>138</v>
      </c>
      <c r="I4" s="140"/>
      <c r="J4" s="140"/>
      <c r="K4" s="140"/>
      <c r="L4" s="140"/>
      <c r="M4" s="140"/>
      <c r="N4" s="167" t="s">
        <v>157</v>
      </c>
    </row>
    <row r="5" spans="1:14" ht="24.75" customHeight="1">
      <c r="A5" s="140"/>
      <c r="B5" s="140"/>
      <c r="C5" s="140"/>
      <c r="D5" s="141"/>
      <c r="E5" s="143"/>
      <c r="F5" s="143"/>
      <c r="G5" s="143"/>
      <c r="H5" s="144" t="s">
        <v>140</v>
      </c>
      <c r="I5" s="164" t="s">
        <v>141</v>
      </c>
      <c r="J5" s="165"/>
      <c r="K5" s="166"/>
      <c r="L5" s="144" t="s">
        <v>142</v>
      </c>
      <c r="M5" s="144" t="s">
        <v>158</v>
      </c>
      <c r="N5" s="168"/>
    </row>
    <row r="6" spans="1:14" ht="46.5" customHeight="1">
      <c r="A6" s="140"/>
      <c r="B6" s="140"/>
      <c r="C6" s="140"/>
      <c r="D6" s="141"/>
      <c r="E6" s="143"/>
      <c r="F6" s="143"/>
      <c r="G6" s="143"/>
      <c r="H6" s="145"/>
      <c r="I6" s="7" t="s">
        <v>144</v>
      </c>
      <c r="J6" s="8" t="s">
        <v>145</v>
      </c>
      <c r="K6" s="8" t="s">
        <v>146</v>
      </c>
      <c r="L6" s="145"/>
      <c r="M6" s="145"/>
      <c r="N6" s="169"/>
    </row>
    <row r="7" spans="1:14" s="2" customFormat="1" ht="52.5" customHeight="1">
      <c r="A7" s="11" t="s">
        <v>147</v>
      </c>
      <c r="B7" s="11"/>
      <c r="C7" s="12" t="s">
        <v>107</v>
      </c>
      <c r="D7" s="12"/>
      <c r="E7" s="13"/>
      <c r="F7" s="14"/>
      <c r="G7" s="14"/>
      <c r="H7" s="15"/>
      <c r="I7" s="15"/>
      <c r="J7" s="15"/>
      <c r="K7" s="15"/>
      <c r="L7" s="15"/>
      <c r="M7" s="27"/>
      <c r="N7" s="28"/>
    </row>
    <row r="8" spans="1:14" s="2" customFormat="1" ht="87" customHeight="1">
      <c r="A8" s="16"/>
      <c r="B8" s="12"/>
      <c r="C8" s="17"/>
      <c r="D8" s="12"/>
      <c r="E8" s="13"/>
      <c r="F8" s="14"/>
      <c r="G8" s="14"/>
      <c r="H8" s="15"/>
      <c r="I8" s="15"/>
      <c r="J8" s="15"/>
      <c r="K8" s="15"/>
      <c r="L8" s="15"/>
      <c r="M8" s="27"/>
      <c r="N8" s="28"/>
    </row>
    <row r="9" spans="1:14" s="2" customFormat="1" ht="52.5" customHeight="1">
      <c r="A9" s="18"/>
      <c r="B9" s="19"/>
      <c r="C9" s="20"/>
      <c r="D9" s="21"/>
      <c r="E9" s="22"/>
      <c r="F9" s="23"/>
      <c r="G9" s="23"/>
      <c r="H9" s="24"/>
      <c r="I9" s="24"/>
      <c r="J9" s="24"/>
      <c r="K9" s="24"/>
      <c r="L9" s="29"/>
      <c r="M9" s="24"/>
      <c r="N9" s="30"/>
    </row>
    <row r="10" spans="1:14" s="2" customFormat="1" ht="30.75" customHeight="1">
      <c r="A10" s="25"/>
      <c r="B10" s="12"/>
      <c r="C10" s="17"/>
      <c r="D10" s="13"/>
      <c r="E10" s="13"/>
      <c r="F10" s="14"/>
      <c r="G10" s="14"/>
      <c r="H10" s="14"/>
      <c r="I10" s="14"/>
      <c r="J10" s="14"/>
      <c r="K10" s="14"/>
      <c r="L10" s="14"/>
      <c r="M10" s="23"/>
      <c r="N10" s="30"/>
    </row>
    <row r="11" spans="1:14" s="2" customFormat="1" ht="24" customHeight="1">
      <c r="A11" s="25"/>
      <c r="B11" s="12"/>
      <c r="C11" s="17"/>
      <c r="D11" s="13"/>
      <c r="E11" s="26"/>
      <c r="F11" s="14"/>
      <c r="G11" s="14"/>
      <c r="H11" s="14"/>
      <c r="I11" s="14"/>
      <c r="J11" s="14"/>
      <c r="K11" s="14"/>
      <c r="L11" s="14"/>
      <c r="M11" s="14"/>
      <c r="N11" s="14"/>
    </row>
    <row r="12" spans="1:14"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6"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X34"/>
  <sheetViews>
    <sheetView workbookViewId="0">
      <selection activeCell="Z3" sqref="Z3"/>
    </sheetView>
  </sheetViews>
  <sheetFormatPr defaultColWidth="9" defaultRowHeight="14.25"/>
  <cols>
    <col min="1" max="1" width="5" customWidth="1"/>
    <col min="2" max="2" width="21.75" customWidth="1"/>
    <col min="3" max="3" width="7.875" customWidth="1"/>
    <col min="4" max="5" width="7.25" customWidth="1"/>
    <col min="6" max="6" width="4" customWidth="1"/>
    <col min="7" max="7" width="7.375" customWidth="1"/>
    <col min="8" max="8" width="8.125" customWidth="1"/>
    <col min="9" max="9" width="3.875" customWidth="1"/>
    <col min="10" max="10" width="7.375" customWidth="1"/>
    <col min="11" max="12" width="6.375" customWidth="1"/>
    <col min="13" max="13" width="4.375" customWidth="1"/>
    <col min="14" max="14" width="7.875" customWidth="1"/>
    <col min="15" max="15" width="7.375" customWidth="1"/>
    <col min="16" max="16" width="4.75" customWidth="1"/>
    <col min="17" max="17" width="7.625" customWidth="1"/>
    <col min="18" max="18" width="6.875" customWidth="1"/>
    <col min="19" max="19" width="7.875" customWidth="1"/>
    <col min="20" max="20" width="4.125" customWidth="1"/>
    <col min="21" max="21" width="8" customWidth="1"/>
    <col min="22" max="22" width="9" customWidth="1"/>
    <col min="23" max="23" width="5.25" customWidth="1"/>
  </cols>
  <sheetData>
    <row r="1" spans="1:24">
      <c r="A1" s="100"/>
      <c r="B1" s="100"/>
      <c r="C1" s="100"/>
      <c r="D1" s="100"/>
      <c r="E1" s="100"/>
      <c r="F1" s="100"/>
      <c r="G1" s="100"/>
      <c r="V1" s="101" t="s">
        <v>9</v>
      </c>
      <c r="W1" s="102"/>
    </row>
    <row r="2" spans="1:24" ht="31.5">
      <c r="A2" s="103" t="s">
        <v>10</v>
      </c>
      <c r="B2" s="103"/>
      <c r="C2" s="103"/>
      <c r="D2" s="103"/>
      <c r="E2" s="103"/>
      <c r="F2" s="103"/>
      <c r="G2" s="103"/>
      <c r="H2" s="103"/>
      <c r="I2" s="103"/>
      <c r="J2" s="103"/>
      <c r="K2" s="103"/>
      <c r="L2" s="103"/>
      <c r="M2" s="103"/>
      <c r="N2" s="103"/>
      <c r="O2" s="103"/>
      <c r="P2" s="103"/>
      <c r="Q2" s="103"/>
      <c r="R2" s="103"/>
      <c r="S2" s="103"/>
      <c r="T2" s="103"/>
      <c r="U2" s="103"/>
      <c r="V2" s="103"/>
      <c r="W2" s="103"/>
      <c r="X2" s="80"/>
    </row>
    <row r="3" spans="1:24">
      <c r="A3" t="s">
        <v>11</v>
      </c>
      <c r="W3" s="81" t="s">
        <v>12</v>
      </c>
    </row>
    <row r="4" spans="1:24" ht="14.25" customHeight="1">
      <c r="A4" s="104" t="s">
        <v>13</v>
      </c>
      <c r="B4" s="105" t="s">
        <v>14</v>
      </c>
      <c r="C4" s="104" t="s">
        <v>15</v>
      </c>
      <c r="D4" s="104"/>
      <c r="E4" s="104"/>
      <c r="F4" s="104"/>
      <c r="G4" s="104"/>
      <c r="H4" s="104"/>
      <c r="I4" s="104"/>
      <c r="J4" s="104" t="s">
        <v>16</v>
      </c>
      <c r="K4" s="104"/>
      <c r="L4" s="104"/>
      <c r="M4" s="104"/>
      <c r="N4" s="104"/>
      <c r="O4" s="104"/>
      <c r="P4" s="104"/>
      <c r="Q4" s="104" t="s">
        <v>17</v>
      </c>
      <c r="R4" s="104"/>
      <c r="S4" s="104"/>
      <c r="T4" s="104"/>
      <c r="U4" s="104"/>
      <c r="V4" s="104"/>
      <c r="W4" s="104"/>
    </row>
    <row r="5" spans="1:24" s="72" customFormat="1" ht="14.25" customHeight="1">
      <c r="A5" s="104"/>
      <c r="B5" s="105"/>
      <c r="C5" s="104" t="s">
        <v>18</v>
      </c>
      <c r="D5" s="104" t="s">
        <v>19</v>
      </c>
      <c r="E5" s="104"/>
      <c r="F5" s="104"/>
      <c r="G5" s="104" t="s">
        <v>20</v>
      </c>
      <c r="H5" s="104"/>
      <c r="I5" s="104"/>
      <c r="J5" s="104" t="s">
        <v>18</v>
      </c>
      <c r="K5" s="104" t="s">
        <v>19</v>
      </c>
      <c r="L5" s="104"/>
      <c r="M5" s="104"/>
      <c r="N5" s="104" t="s">
        <v>20</v>
      </c>
      <c r="O5" s="104"/>
      <c r="P5" s="104"/>
      <c r="Q5" s="104" t="s">
        <v>18</v>
      </c>
      <c r="R5" s="104" t="s">
        <v>19</v>
      </c>
      <c r="S5" s="104"/>
      <c r="T5" s="104"/>
      <c r="U5" s="104" t="s">
        <v>20</v>
      </c>
      <c r="V5" s="104"/>
      <c r="W5" s="104"/>
    </row>
    <row r="6" spans="1:24" s="72" customFormat="1" ht="53.1" customHeight="1">
      <c r="A6" s="104"/>
      <c r="B6" s="105"/>
      <c r="C6" s="104"/>
      <c r="D6" s="73" t="s">
        <v>21</v>
      </c>
      <c r="E6" s="73" t="s">
        <v>22</v>
      </c>
      <c r="F6" s="73" t="s">
        <v>23</v>
      </c>
      <c r="G6" s="73" t="s">
        <v>21</v>
      </c>
      <c r="H6" s="73" t="s">
        <v>22</v>
      </c>
      <c r="I6" s="73" t="s">
        <v>23</v>
      </c>
      <c r="J6" s="104"/>
      <c r="K6" s="73" t="s">
        <v>21</v>
      </c>
      <c r="L6" s="73" t="s">
        <v>22</v>
      </c>
      <c r="M6" s="73" t="s">
        <v>23</v>
      </c>
      <c r="N6" s="73" t="s">
        <v>21</v>
      </c>
      <c r="O6" s="73" t="s">
        <v>22</v>
      </c>
      <c r="P6" s="73" t="s">
        <v>23</v>
      </c>
      <c r="Q6" s="104"/>
      <c r="R6" s="73" t="s">
        <v>21</v>
      </c>
      <c r="S6" s="73" t="s">
        <v>22</v>
      </c>
      <c r="T6" s="73" t="s">
        <v>23</v>
      </c>
      <c r="U6" s="73" t="s">
        <v>21</v>
      </c>
      <c r="V6" s="73" t="s">
        <v>22</v>
      </c>
      <c r="W6" s="73" t="s">
        <v>23</v>
      </c>
    </row>
    <row r="7" spans="1:24" s="72" customFormat="1" ht="21" customHeight="1">
      <c r="A7" s="74" t="s">
        <v>24</v>
      </c>
      <c r="B7" s="75"/>
      <c r="C7" s="75">
        <f t="shared" ref="C7:C17" si="0">D7+G7</f>
        <v>906.86</v>
      </c>
      <c r="D7" s="75">
        <f>E7</f>
        <v>751.5</v>
      </c>
      <c r="E7" s="75">
        <f>SUM(E8:E17)</f>
        <v>751.5</v>
      </c>
      <c r="F7" s="75"/>
      <c r="G7" s="75">
        <f t="shared" ref="G7:G12" si="1">H7</f>
        <v>155.36000000000001</v>
      </c>
      <c r="H7" s="75">
        <f>SUM(H8:H17)</f>
        <v>155.36000000000001</v>
      </c>
      <c r="I7" s="75"/>
      <c r="J7" s="75">
        <f t="shared" ref="J7:J17" si="2">K7+N7</f>
        <v>958.36</v>
      </c>
      <c r="K7" s="75">
        <f>L7</f>
        <v>803</v>
      </c>
      <c r="L7" s="75">
        <f>SUM(L8:L17)</f>
        <v>803</v>
      </c>
      <c r="M7" s="75"/>
      <c r="N7" s="75">
        <f t="shared" ref="N7:N12" si="3">O7</f>
        <v>155.36000000000001</v>
      </c>
      <c r="O7" s="75">
        <f>SUM(O8:O17)</f>
        <v>155.36000000000001</v>
      </c>
      <c r="P7" s="75"/>
      <c r="Q7" s="75">
        <f t="shared" ref="Q7:Q17" si="4">R7+U7</f>
        <v>958.36</v>
      </c>
      <c r="R7" s="75">
        <f>S7</f>
        <v>803</v>
      </c>
      <c r="S7" s="75">
        <f>SUM(S8:S17)</f>
        <v>803</v>
      </c>
      <c r="T7" s="75"/>
      <c r="U7" s="75">
        <f t="shared" ref="U7:U12" si="5">V7</f>
        <v>155.36000000000001</v>
      </c>
      <c r="V7" s="75">
        <f>SUM(V8:V17)</f>
        <v>155.36000000000001</v>
      </c>
      <c r="W7" s="76"/>
    </row>
    <row r="8" spans="1:24" s="72" customFormat="1" ht="18" customHeight="1">
      <c r="A8" s="76" t="s">
        <v>25</v>
      </c>
      <c r="B8" s="77" t="s">
        <v>26</v>
      </c>
      <c r="C8" s="76">
        <f t="shared" si="0"/>
        <v>667.45</v>
      </c>
      <c r="D8" s="78">
        <f>E8</f>
        <v>590</v>
      </c>
      <c r="E8" s="78">
        <v>590</v>
      </c>
      <c r="F8" s="78"/>
      <c r="G8" s="78">
        <f t="shared" si="1"/>
        <v>77.45</v>
      </c>
      <c r="H8" s="78">
        <v>77.45</v>
      </c>
      <c r="I8" s="78"/>
      <c r="J8" s="76">
        <f t="shared" si="2"/>
        <v>707.45</v>
      </c>
      <c r="K8" s="78">
        <f>L8</f>
        <v>630</v>
      </c>
      <c r="L8" s="78">
        <v>630</v>
      </c>
      <c r="M8" s="78"/>
      <c r="N8" s="78">
        <f t="shared" si="3"/>
        <v>77.45</v>
      </c>
      <c r="O8" s="78">
        <v>77.45</v>
      </c>
      <c r="P8" s="78"/>
      <c r="Q8" s="76">
        <f t="shared" si="4"/>
        <v>707.45</v>
      </c>
      <c r="R8" s="78">
        <f>S8</f>
        <v>630</v>
      </c>
      <c r="S8" s="78">
        <v>630</v>
      </c>
      <c r="T8" s="78"/>
      <c r="U8" s="78">
        <f t="shared" si="5"/>
        <v>77.45</v>
      </c>
      <c r="V8" s="78">
        <v>77.45</v>
      </c>
      <c r="W8" s="76"/>
    </row>
    <row r="9" spans="1:24" s="72" customFormat="1" ht="18" customHeight="1">
      <c r="A9" s="76"/>
      <c r="B9" s="77" t="s">
        <v>27</v>
      </c>
      <c r="C9" s="76">
        <f t="shared" si="0"/>
        <v>36</v>
      </c>
      <c r="D9" s="78"/>
      <c r="E9" s="78"/>
      <c r="F9" s="78"/>
      <c r="G9" s="78">
        <f t="shared" si="1"/>
        <v>36</v>
      </c>
      <c r="H9" s="78">
        <v>36</v>
      </c>
      <c r="I9" s="78"/>
      <c r="J9" s="76">
        <f t="shared" si="2"/>
        <v>36</v>
      </c>
      <c r="K9" s="78"/>
      <c r="L9" s="78"/>
      <c r="M9" s="78"/>
      <c r="N9" s="78">
        <f t="shared" si="3"/>
        <v>36</v>
      </c>
      <c r="O9" s="78">
        <v>36</v>
      </c>
      <c r="P9" s="78"/>
      <c r="Q9" s="76">
        <f t="shared" si="4"/>
        <v>36</v>
      </c>
      <c r="R9" s="78"/>
      <c r="S9" s="78"/>
      <c r="T9" s="78"/>
      <c r="U9" s="78">
        <f t="shared" si="5"/>
        <v>36</v>
      </c>
      <c r="V9" s="78">
        <v>36</v>
      </c>
      <c r="W9" s="76"/>
    </row>
    <row r="10" spans="1:24" s="72" customFormat="1" ht="18" customHeight="1">
      <c r="A10" s="76"/>
      <c r="B10" s="77" t="s">
        <v>28</v>
      </c>
      <c r="C10" s="76">
        <f t="shared" si="0"/>
        <v>24.83</v>
      </c>
      <c r="D10" s="78"/>
      <c r="E10" s="78"/>
      <c r="F10" s="78"/>
      <c r="G10" s="78">
        <f t="shared" si="1"/>
        <v>24.83</v>
      </c>
      <c r="H10" s="78">
        <v>24.83</v>
      </c>
      <c r="I10" s="78"/>
      <c r="J10" s="76">
        <f t="shared" si="2"/>
        <v>24.83</v>
      </c>
      <c r="K10" s="78"/>
      <c r="L10" s="78"/>
      <c r="M10" s="78"/>
      <c r="N10" s="78">
        <f t="shared" si="3"/>
        <v>24.83</v>
      </c>
      <c r="O10" s="78">
        <v>24.83</v>
      </c>
      <c r="P10" s="78"/>
      <c r="Q10" s="76">
        <f t="shared" si="4"/>
        <v>24.83</v>
      </c>
      <c r="R10" s="78"/>
      <c r="S10" s="78"/>
      <c r="T10" s="78"/>
      <c r="U10" s="78">
        <f t="shared" si="5"/>
        <v>24.83</v>
      </c>
      <c r="V10" s="78">
        <v>24.83</v>
      </c>
      <c r="W10" s="76"/>
    </row>
    <row r="11" spans="1:24" s="72" customFormat="1" ht="18" customHeight="1">
      <c r="A11" s="76"/>
      <c r="B11" s="77" t="s">
        <v>29</v>
      </c>
      <c r="C11" s="76">
        <f t="shared" si="0"/>
        <v>15.28</v>
      </c>
      <c r="D11" s="78"/>
      <c r="E11" s="78"/>
      <c r="F11" s="78"/>
      <c r="G11" s="78">
        <f t="shared" si="1"/>
        <v>15.28</v>
      </c>
      <c r="H11" s="78">
        <v>15.28</v>
      </c>
      <c r="I11" s="78"/>
      <c r="J11" s="76">
        <f t="shared" si="2"/>
        <v>15.28</v>
      </c>
      <c r="K11" s="78"/>
      <c r="L11" s="78"/>
      <c r="M11" s="78"/>
      <c r="N11" s="78">
        <f t="shared" si="3"/>
        <v>15.28</v>
      </c>
      <c r="O11" s="78">
        <v>15.28</v>
      </c>
      <c r="P11" s="78"/>
      <c r="Q11" s="76">
        <f t="shared" si="4"/>
        <v>15.28</v>
      </c>
      <c r="R11" s="78"/>
      <c r="S11" s="78"/>
      <c r="T11" s="78"/>
      <c r="U11" s="78">
        <f t="shared" si="5"/>
        <v>15.28</v>
      </c>
      <c r="V11" s="78">
        <v>15.28</v>
      </c>
      <c r="W11" s="76"/>
    </row>
    <row r="12" spans="1:24" s="72" customFormat="1" ht="27">
      <c r="A12" s="76"/>
      <c r="B12" s="77" t="s">
        <v>30</v>
      </c>
      <c r="C12" s="76">
        <f t="shared" si="0"/>
        <v>1.8</v>
      </c>
      <c r="D12" s="78"/>
      <c r="E12" s="78"/>
      <c r="F12" s="78"/>
      <c r="G12" s="78">
        <f t="shared" si="1"/>
        <v>1.8</v>
      </c>
      <c r="H12" s="78">
        <v>1.8</v>
      </c>
      <c r="I12" s="78"/>
      <c r="J12" s="76">
        <f t="shared" si="2"/>
        <v>1.8</v>
      </c>
      <c r="K12" s="78"/>
      <c r="L12" s="78"/>
      <c r="M12" s="78"/>
      <c r="N12" s="78">
        <f t="shared" si="3"/>
        <v>1.8</v>
      </c>
      <c r="O12" s="78">
        <v>1.8</v>
      </c>
      <c r="P12" s="78"/>
      <c r="Q12" s="76">
        <f t="shared" si="4"/>
        <v>1.8</v>
      </c>
      <c r="R12" s="78"/>
      <c r="S12" s="78"/>
      <c r="T12" s="78"/>
      <c r="U12" s="78">
        <f t="shared" si="5"/>
        <v>1.8</v>
      </c>
      <c r="V12" s="78">
        <v>1.8</v>
      </c>
      <c r="W12" s="76"/>
    </row>
    <row r="13" spans="1:24" s="72" customFormat="1" ht="36.950000000000003" customHeight="1">
      <c r="A13" s="76"/>
      <c r="B13" s="77" t="s">
        <v>31</v>
      </c>
      <c r="C13" s="76">
        <f t="shared" si="0"/>
        <v>59</v>
      </c>
      <c r="D13" s="78">
        <f>E13</f>
        <v>59</v>
      </c>
      <c r="E13" s="78">
        <v>59</v>
      </c>
      <c r="F13" s="78"/>
      <c r="G13" s="78"/>
      <c r="H13" s="78"/>
      <c r="I13" s="78"/>
      <c r="J13" s="76">
        <f t="shared" si="2"/>
        <v>60</v>
      </c>
      <c r="K13" s="78">
        <f>L13</f>
        <v>60</v>
      </c>
      <c r="L13" s="78">
        <v>60</v>
      </c>
      <c r="M13" s="78"/>
      <c r="N13" s="78"/>
      <c r="O13" s="78"/>
      <c r="P13" s="78"/>
      <c r="Q13" s="76">
        <f t="shared" si="4"/>
        <v>60</v>
      </c>
      <c r="R13" s="78">
        <f t="shared" ref="R13:R17" si="6">S13</f>
        <v>60</v>
      </c>
      <c r="S13" s="78">
        <v>60</v>
      </c>
      <c r="T13" s="78"/>
      <c r="U13" s="78"/>
      <c r="V13" s="78"/>
      <c r="W13" s="76"/>
    </row>
    <row r="14" spans="1:24" s="72" customFormat="1" ht="32.1" customHeight="1">
      <c r="A14" s="76"/>
      <c r="B14" s="77" t="s">
        <v>32</v>
      </c>
      <c r="C14" s="76">
        <f t="shared" si="0"/>
        <v>28</v>
      </c>
      <c r="D14" s="78">
        <f>E14</f>
        <v>28</v>
      </c>
      <c r="E14" s="78">
        <v>28</v>
      </c>
      <c r="F14" s="78"/>
      <c r="G14" s="78"/>
      <c r="H14" s="78"/>
      <c r="I14" s="78"/>
      <c r="J14" s="76">
        <f t="shared" si="2"/>
        <v>30</v>
      </c>
      <c r="K14" s="78">
        <f>L14</f>
        <v>30</v>
      </c>
      <c r="L14" s="78">
        <v>30</v>
      </c>
      <c r="M14" s="78"/>
      <c r="N14" s="78"/>
      <c r="O14" s="78"/>
      <c r="P14" s="78"/>
      <c r="Q14" s="76">
        <f t="shared" si="4"/>
        <v>30</v>
      </c>
      <c r="R14" s="78">
        <f t="shared" si="6"/>
        <v>30</v>
      </c>
      <c r="S14" s="78">
        <v>30</v>
      </c>
      <c r="T14" s="78"/>
      <c r="U14" s="78"/>
      <c r="V14" s="78"/>
      <c r="W14" s="76"/>
    </row>
    <row r="15" spans="1:24" s="72" customFormat="1" ht="18" customHeight="1">
      <c r="A15" s="76"/>
      <c r="B15" s="76" t="s">
        <v>33</v>
      </c>
      <c r="C15" s="76">
        <f t="shared" si="0"/>
        <v>20</v>
      </c>
      <c r="D15" s="78">
        <f>E15</f>
        <v>20</v>
      </c>
      <c r="E15" s="78">
        <v>20</v>
      </c>
      <c r="F15" s="78"/>
      <c r="G15" s="78"/>
      <c r="H15" s="78"/>
      <c r="I15" s="78"/>
      <c r="J15" s="76">
        <f t="shared" si="2"/>
        <v>22</v>
      </c>
      <c r="K15" s="78">
        <f>L15</f>
        <v>22</v>
      </c>
      <c r="L15" s="78">
        <v>22</v>
      </c>
      <c r="M15" s="78"/>
      <c r="N15" s="78"/>
      <c r="O15" s="78"/>
      <c r="P15" s="78"/>
      <c r="Q15" s="76">
        <f t="shared" si="4"/>
        <v>22</v>
      </c>
      <c r="R15" s="78">
        <f t="shared" si="6"/>
        <v>22</v>
      </c>
      <c r="S15" s="78">
        <v>22</v>
      </c>
      <c r="T15" s="78"/>
      <c r="U15" s="78"/>
      <c r="V15" s="78"/>
      <c r="W15" s="76"/>
    </row>
    <row r="16" spans="1:24" s="72" customFormat="1" ht="18" customHeight="1">
      <c r="A16" s="76"/>
      <c r="B16" s="76" t="s">
        <v>34</v>
      </c>
      <c r="C16" s="76">
        <f t="shared" si="0"/>
        <v>9.5</v>
      </c>
      <c r="D16" s="78">
        <f>E16</f>
        <v>9.5</v>
      </c>
      <c r="E16" s="78">
        <v>9.5</v>
      </c>
      <c r="F16" s="78"/>
      <c r="G16" s="78"/>
      <c r="H16" s="78"/>
      <c r="I16" s="78"/>
      <c r="J16" s="76">
        <f t="shared" si="2"/>
        <v>11</v>
      </c>
      <c r="K16" s="78">
        <f>L16</f>
        <v>11</v>
      </c>
      <c r="L16" s="78">
        <v>11</v>
      </c>
      <c r="M16" s="78"/>
      <c r="N16" s="78"/>
      <c r="O16" s="78"/>
      <c r="P16" s="78"/>
      <c r="Q16" s="76">
        <f t="shared" si="4"/>
        <v>11</v>
      </c>
      <c r="R16" s="78">
        <f t="shared" si="6"/>
        <v>11</v>
      </c>
      <c r="S16" s="78">
        <v>11</v>
      </c>
      <c r="T16" s="78"/>
      <c r="U16" s="78"/>
      <c r="V16" s="78"/>
      <c r="W16" s="76"/>
    </row>
    <row r="17" spans="1:23" s="72" customFormat="1" ht="18" customHeight="1">
      <c r="A17" s="76"/>
      <c r="B17" s="76" t="s">
        <v>35</v>
      </c>
      <c r="C17" s="76">
        <f t="shared" si="0"/>
        <v>45</v>
      </c>
      <c r="D17" s="78">
        <f>E17</f>
        <v>45</v>
      </c>
      <c r="E17" s="78">
        <v>45</v>
      </c>
      <c r="F17" s="78"/>
      <c r="G17" s="78"/>
      <c r="H17" s="78"/>
      <c r="I17" s="78"/>
      <c r="J17" s="76">
        <f t="shared" si="2"/>
        <v>50</v>
      </c>
      <c r="K17" s="78">
        <f>L17</f>
        <v>50</v>
      </c>
      <c r="L17" s="78">
        <v>50</v>
      </c>
      <c r="M17" s="78"/>
      <c r="N17" s="78"/>
      <c r="O17" s="78"/>
      <c r="P17" s="78"/>
      <c r="Q17" s="76">
        <f t="shared" si="4"/>
        <v>50</v>
      </c>
      <c r="R17" s="78">
        <f t="shared" si="6"/>
        <v>50</v>
      </c>
      <c r="S17" s="78">
        <v>50</v>
      </c>
      <c r="T17" s="78"/>
      <c r="U17" s="78"/>
      <c r="V17" s="78"/>
      <c r="W17" s="76"/>
    </row>
    <row r="18" spans="1:23">
      <c r="A18" s="79"/>
      <c r="B18" s="79"/>
      <c r="C18" s="79"/>
      <c r="D18" s="79"/>
      <c r="E18" s="79"/>
      <c r="F18" s="79"/>
      <c r="G18" s="79"/>
      <c r="H18" s="79"/>
      <c r="I18" s="79"/>
      <c r="J18" s="79"/>
      <c r="K18" s="79"/>
      <c r="L18" s="79"/>
      <c r="M18" s="79"/>
      <c r="N18" s="79"/>
      <c r="O18" s="79"/>
      <c r="P18" s="79"/>
      <c r="Q18" s="79"/>
      <c r="R18" s="79"/>
      <c r="S18" s="79"/>
      <c r="T18" s="79"/>
      <c r="U18" s="79"/>
      <c r="V18" s="79"/>
      <c r="W18" s="79"/>
    </row>
    <row r="19" spans="1:23">
      <c r="A19" s="69"/>
      <c r="B19" s="69"/>
      <c r="C19" s="69"/>
      <c r="D19" s="69"/>
      <c r="E19" s="69"/>
      <c r="F19" s="69"/>
      <c r="G19" s="69"/>
      <c r="H19" s="69"/>
      <c r="I19" s="69"/>
      <c r="J19" s="69"/>
      <c r="K19" s="69"/>
      <c r="L19" s="69"/>
      <c r="M19" s="69"/>
      <c r="N19" s="69"/>
      <c r="O19" s="69"/>
      <c r="P19" s="69"/>
      <c r="Q19" s="69"/>
      <c r="R19" s="69"/>
      <c r="S19" s="69"/>
      <c r="T19" s="69"/>
      <c r="U19" s="69"/>
      <c r="V19" s="69"/>
      <c r="W19" s="69"/>
    </row>
    <row r="20" spans="1:23">
      <c r="A20" s="69"/>
      <c r="B20" s="69"/>
      <c r="C20" s="69"/>
      <c r="D20" s="69"/>
      <c r="E20" s="69"/>
      <c r="F20" s="69"/>
      <c r="G20" s="69"/>
      <c r="H20" s="69"/>
      <c r="I20" s="69"/>
      <c r="J20" s="69"/>
      <c r="K20" s="69"/>
      <c r="L20" s="69"/>
      <c r="M20" s="69"/>
      <c r="N20" s="69"/>
      <c r="O20" s="69"/>
      <c r="P20" s="69"/>
      <c r="Q20" s="69"/>
      <c r="R20" s="69"/>
      <c r="S20" s="69"/>
      <c r="T20" s="69"/>
      <c r="U20" s="69"/>
      <c r="V20" s="69"/>
      <c r="W20" s="69"/>
    </row>
    <row r="21" spans="1:23">
      <c r="A21" s="69"/>
      <c r="B21" s="69"/>
      <c r="C21" s="69"/>
      <c r="D21" s="69"/>
      <c r="E21" s="69"/>
      <c r="F21" s="69"/>
      <c r="G21" s="69"/>
      <c r="H21" s="69"/>
      <c r="I21" s="69"/>
      <c r="J21" s="69"/>
      <c r="K21" s="69"/>
      <c r="L21" s="69"/>
      <c r="M21" s="69"/>
      <c r="N21" s="69"/>
      <c r="O21" s="69"/>
      <c r="P21" s="69"/>
      <c r="Q21" s="69"/>
      <c r="R21" s="69"/>
      <c r="S21" s="69"/>
      <c r="T21" s="69"/>
      <c r="U21" s="69"/>
      <c r="V21" s="69"/>
      <c r="W21" s="69"/>
    </row>
    <row r="22" spans="1:23">
      <c r="A22" s="69"/>
      <c r="B22" s="69"/>
      <c r="C22" s="69"/>
      <c r="D22" s="69"/>
      <c r="E22" s="69"/>
      <c r="F22" s="69"/>
      <c r="G22" s="69"/>
      <c r="H22" s="69"/>
      <c r="I22" s="69"/>
      <c r="J22" s="69"/>
      <c r="K22" s="69"/>
      <c r="L22" s="69"/>
      <c r="M22" s="69"/>
      <c r="N22" s="69"/>
      <c r="O22" s="69"/>
      <c r="P22" s="69"/>
      <c r="Q22" s="69"/>
      <c r="R22" s="69"/>
      <c r="S22" s="69"/>
      <c r="T22" s="69"/>
      <c r="U22" s="69"/>
      <c r="V22" s="69"/>
      <c r="W22" s="69"/>
    </row>
    <row r="23" spans="1:23">
      <c r="A23" s="69"/>
      <c r="B23" s="69"/>
      <c r="C23" s="69"/>
      <c r="D23" s="69"/>
      <c r="E23" s="69"/>
      <c r="F23" s="69"/>
      <c r="G23" s="69"/>
      <c r="H23" s="69"/>
      <c r="I23" s="69"/>
      <c r="J23" s="69"/>
      <c r="K23" s="69"/>
      <c r="L23" s="69"/>
      <c r="M23" s="69"/>
      <c r="N23" s="69"/>
      <c r="O23" s="69"/>
      <c r="P23" s="69"/>
      <c r="Q23" s="69"/>
      <c r="R23" s="69"/>
      <c r="S23" s="69"/>
      <c r="T23" s="69"/>
      <c r="U23" s="69"/>
      <c r="V23" s="69"/>
      <c r="W23" s="69"/>
    </row>
    <row r="24" spans="1:23">
      <c r="A24" s="69"/>
      <c r="B24" s="69"/>
      <c r="C24" s="69"/>
      <c r="D24" s="69"/>
      <c r="E24" s="69"/>
      <c r="F24" s="69"/>
      <c r="G24" s="69"/>
      <c r="H24" s="69"/>
      <c r="I24" s="69"/>
      <c r="J24" s="69"/>
      <c r="K24" s="69"/>
      <c r="L24" s="69"/>
      <c r="M24" s="69"/>
      <c r="N24" s="69"/>
      <c r="O24" s="69"/>
      <c r="P24" s="69"/>
      <c r="Q24" s="69"/>
      <c r="R24" s="69"/>
      <c r="S24" s="69"/>
      <c r="T24" s="69"/>
      <c r="U24" s="69"/>
      <c r="V24" s="69"/>
      <c r="W24" s="69"/>
    </row>
    <row r="25" spans="1:23">
      <c r="A25" s="69"/>
      <c r="B25" s="69"/>
      <c r="C25" s="69"/>
      <c r="D25" s="69"/>
      <c r="E25" s="69"/>
      <c r="F25" s="69"/>
      <c r="G25" s="69"/>
      <c r="H25" s="69"/>
      <c r="I25" s="69"/>
      <c r="J25" s="69"/>
      <c r="K25" s="69"/>
      <c r="L25" s="69"/>
      <c r="M25" s="69"/>
      <c r="N25" s="69"/>
      <c r="O25" s="69"/>
      <c r="P25" s="69"/>
      <c r="Q25" s="69"/>
      <c r="R25" s="69"/>
      <c r="S25" s="69"/>
      <c r="T25" s="69"/>
      <c r="U25" s="69"/>
      <c r="V25" s="69"/>
      <c r="W25" s="69"/>
    </row>
    <row r="26" spans="1:23">
      <c r="A26" s="69"/>
      <c r="B26" s="69"/>
      <c r="C26" s="69"/>
      <c r="D26" s="69"/>
      <c r="E26" s="69"/>
      <c r="F26" s="69"/>
      <c r="G26" s="69"/>
      <c r="H26" s="69"/>
      <c r="I26" s="69"/>
      <c r="J26" s="69"/>
      <c r="K26" s="69"/>
      <c r="L26" s="69"/>
      <c r="M26" s="69"/>
      <c r="N26" s="69"/>
      <c r="O26" s="69"/>
      <c r="P26" s="69"/>
      <c r="Q26" s="69"/>
      <c r="R26" s="69"/>
      <c r="S26" s="69"/>
      <c r="T26" s="69"/>
      <c r="U26" s="69"/>
      <c r="V26" s="69"/>
      <c r="W26" s="69"/>
    </row>
    <row r="27" spans="1:23">
      <c r="A27" s="69"/>
      <c r="B27" s="69"/>
      <c r="C27" s="69"/>
      <c r="D27" s="69"/>
      <c r="E27" s="69"/>
      <c r="F27" s="69"/>
      <c r="G27" s="69"/>
      <c r="H27" s="69"/>
      <c r="I27" s="69"/>
      <c r="J27" s="69"/>
      <c r="K27" s="69"/>
      <c r="L27" s="69"/>
      <c r="M27" s="69"/>
      <c r="N27" s="69"/>
      <c r="O27" s="69"/>
      <c r="P27" s="69"/>
      <c r="Q27" s="69"/>
      <c r="R27" s="69"/>
      <c r="S27" s="69"/>
      <c r="T27" s="69"/>
      <c r="U27" s="69"/>
      <c r="V27" s="69"/>
      <c r="W27" s="69"/>
    </row>
    <row r="28" spans="1:23" hidden="1">
      <c r="A28" s="69"/>
      <c r="B28" s="69"/>
      <c r="C28" s="69"/>
      <c r="D28" s="69"/>
      <c r="E28" s="69"/>
      <c r="F28" s="69"/>
      <c r="G28" s="69"/>
      <c r="H28" s="69"/>
      <c r="I28" s="69"/>
      <c r="J28" s="69"/>
      <c r="K28" s="69"/>
      <c r="L28" s="69"/>
      <c r="M28" s="69"/>
      <c r="N28" s="69"/>
      <c r="O28" s="69"/>
      <c r="P28" s="69"/>
      <c r="Q28" s="69"/>
      <c r="R28" s="69"/>
      <c r="S28" s="69"/>
      <c r="T28" s="69"/>
      <c r="U28" s="69"/>
      <c r="V28" s="69"/>
      <c r="W28" s="69"/>
    </row>
    <row r="29" spans="1:23" hidden="1">
      <c r="A29" s="69"/>
      <c r="B29" s="69"/>
      <c r="C29" s="69"/>
      <c r="D29" s="69"/>
      <c r="E29" s="69"/>
      <c r="F29" s="69"/>
      <c r="G29" s="69"/>
      <c r="H29" s="69"/>
      <c r="I29" s="69"/>
      <c r="J29" s="69"/>
      <c r="K29" s="69"/>
      <c r="L29" s="69"/>
      <c r="M29" s="69"/>
      <c r="N29" s="69"/>
      <c r="O29" s="69"/>
      <c r="P29" s="69"/>
      <c r="Q29" s="69"/>
      <c r="R29" s="69"/>
      <c r="S29" s="69"/>
      <c r="T29" s="69"/>
      <c r="U29" s="69"/>
      <c r="V29" s="69"/>
      <c r="W29" s="69"/>
    </row>
    <row r="30" spans="1:23" hidden="1">
      <c r="A30" s="69"/>
      <c r="B30" s="69"/>
      <c r="C30" s="69"/>
      <c r="D30" s="69"/>
      <c r="E30" s="69"/>
      <c r="F30" s="69"/>
      <c r="G30" s="69"/>
      <c r="H30" s="69"/>
      <c r="I30" s="69"/>
      <c r="J30" s="69"/>
      <c r="K30" s="69"/>
      <c r="L30" s="69"/>
      <c r="M30" s="69"/>
      <c r="N30" s="69"/>
      <c r="O30" s="69"/>
      <c r="P30" s="69"/>
      <c r="Q30" s="69"/>
      <c r="R30" s="69"/>
      <c r="S30" s="69"/>
      <c r="T30" s="69"/>
      <c r="U30" s="69"/>
      <c r="V30" s="69"/>
      <c r="W30" s="69"/>
    </row>
    <row r="31" spans="1:23" hidden="1">
      <c r="A31" s="69"/>
      <c r="B31" s="69"/>
      <c r="C31" s="69"/>
      <c r="D31" s="69"/>
      <c r="E31" s="69"/>
      <c r="F31" s="69"/>
      <c r="G31" s="69"/>
      <c r="H31" s="69"/>
      <c r="I31" s="69"/>
      <c r="J31" s="69"/>
      <c r="K31" s="69"/>
      <c r="L31" s="69"/>
      <c r="M31" s="69"/>
      <c r="N31" s="69"/>
      <c r="O31" s="69"/>
      <c r="P31" s="69"/>
      <c r="Q31" s="69"/>
      <c r="R31" s="69"/>
      <c r="S31" s="69"/>
      <c r="T31" s="69"/>
      <c r="U31" s="69"/>
      <c r="V31" s="69"/>
      <c r="W31" s="69"/>
    </row>
    <row r="32" spans="1:23" hidden="1">
      <c r="A32" s="69"/>
      <c r="B32" s="69"/>
      <c r="C32" s="69"/>
      <c r="D32" s="69"/>
      <c r="E32" s="69"/>
      <c r="F32" s="69"/>
      <c r="G32" s="69"/>
      <c r="H32" s="69"/>
      <c r="I32" s="69"/>
      <c r="J32" s="69"/>
      <c r="K32" s="69"/>
      <c r="L32" s="69"/>
      <c r="M32" s="69"/>
      <c r="N32" s="69"/>
      <c r="O32" s="69"/>
      <c r="P32" s="69"/>
      <c r="Q32" s="69"/>
      <c r="R32" s="69"/>
      <c r="S32" s="69"/>
      <c r="T32" s="69"/>
      <c r="U32" s="69"/>
      <c r="V32" s="69"/>
      <c r="W32" s="69"/>
    </row>
    <row r="33" spans="1:23" hidden="1">
      <c r="A33" s="69"/>
      <c r="B33" s="69"/>
      <c r="C33" s="69"/>
      <c r="D33" s="69"/>
      <c r="E33" s="69"/>
      <c r="F33" s="69"/>
      <c r="G33" s="69"/>
      <c r="H33" s="69"/>
      <c r="I33" s="69"/>
      <c r="J33" s="69"/>
      <c r="K33" s="69"/>
      <c r="L33" s="69"/>
      <c r="M33" s="69"/>
      <c r="N33" s="69"/>
      <c r="O33" s="69"/>
      <c r="P33" s="69"/>
      <c r="Q33" s="69"/>
      <c r="R33" s="69"/>
      <c r="S33" s="69"/>
      <c r="T33" s="69"/>
      <c r="U33" s="69"/>
      <c r="V33" s="69"/>
      <c r="W33" s="69"/>
    </row>
    <row r="34" spans="1:23" hidden="1">
      <c r="A34" s="69"/>
      <c r="B34" s="69"/>
      <c r="C34" s="69"/>
      <c r="D34" s="69"/>
      <c r="E34" s="69"/>
      <c r="F34" s="69"/>
      <c r="G34" s="69"/>
      <c r="H34" s="69"/>
      <c r="I34" s="69"/>
      <c r="J34" s="69"/>
      <c r="K34" s="69"/>
      <c r="L34" s="69"/>
      <c r="M34" s="69"/>
      <c r="N34" s="69"/>
      <c r="O34" s="69"/>
      <c r="P34" s="69"/>
      <c r="Q34" s="69"/>
      <c r="R34" s="69"/>
      <c r="S34" s="69"/>
      <c r="T34" s="69"/>
      <c r="U34" s="69"/>
      <c r="V34" s="69"/>
      <c r="W34" s="69"/>
    </row>
  </sheetData>
  <mergeCells count="17">
    <mergeCell ref="U5:W5"/>
    <mergeCell ref="A4:A6"/>
    <mergeCell ref="B4:B6"/>
    <mergeCell ref="C5:C6"/>
    <mergeCell ref="J5:J6"/>
    <mergeCell ref="Q5:Q6"/>
    <mergeCell ref="D5:F5"/>
    <mergeCell ref="G5:I5"/>
    <mergeCell ref="K5:M5"/>
    <mergeCell ref="N5:P5"/>
    <mergeCell ref="R5:T5"/>
    <mergeCell ref="A1:G1"/>
    <mergeCell ref="V1:W1"/>
    <mergeCell ref="A2:W2"/>
    <mergeCell ref="C4:I4"/>
    <mergeCell ref="J4:P4"/>
    <mergeCell ref="Q4:W4"/>
  </mergeCells>
  <phoneticPr fontId="16" type="noConversion"/>
  <printOptions horizontalCentered="1"/>
  <pageMargins left="0.196527777777778" right="0.196527777777778" top="0.98402777777777795" bottom="0.59027777777777801" header="0.51180555555555596" footer="0.51180555555555596"/>
  <pageSetup paperSize="9" scale="80"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dimension ref="A1:G22"/>
  <sheetViews>
    <sheetView workbookViewId="0">
      <selection activeCell="J15" sqref="J15"/>
    </sheetView>
  </sheetViews>
  <sheetFormatPr defaultColWidth="9" defaultRowHeight="14.25"/>
  <cols>
    <col min="1" max="1" width="8.5" customWidth="1"/>
    <col min="2" max="2" width="24.375" customWidth="1"/>
    <col min="3" max="3" width="27" customWidth="1"/>
    <col min="4" max="4" width="11" customWidth="1"/>
    <col min="5" max="7" width="11.375" customWidth="1"/>
  </cols>
  <sheetData>
    <row r="1" spans="1:7">
      <c r="G1" s="66" t="s">
        <v>36</v>
      </c>
    </row>
    <row r="2" spans="1:7" ht="25.5">
      <c r="A2" s="106" t="s">
        <v>37</v>
      </c>
      <c r="B2" s="106"/>
      <c r="C2" s="106"/>
      <c r="D2" s="106"/>
      <c r="E2" s="106"/>
      <c r="F2" s="106"/>
      <c r="G2" s="106"/>
    </row>
    <row r="4" spans="1:7">
      <c r="A4" s="67" t="s">
        <v>11</v>
      </c>
      <c r="B4" s="67"/>
    </row>
    <row r="5" spans="1:7" ht="21.95" customHeight="1">
      <c r="A5" s="110" t="s">
        <v>38</v>
      </c>
      <c r="B5" s="110" t="s">
        <v>39</v>
      </c>
      <c r="C5" s="110" t="s">
        <v>40</v>
      </c>
      <c r="D5" s="113" t="s">
        <v>41</v>
      </c>
      <c r="E5" s="107" t="s">
        <v>42</v>
      </c>
      <c r="F5" s="107"/>
      <c r="G5" s="107"/>
    </row>
    <row r="6" spans="1:7" ht="25.5" customHeight="1">
      <c r="A6" s="111"/>
      <c r="B6" s="111"/>
      <c r="C6" s="111"/>
      <c r="D6" s="111"/>
      <c r="E6" s="114" t="s">
        <v>21</v>
      </c>
      <c r="F6" s="115" t="s">
        <v>22</v>
      </c>
      <c r="G6" s="115" t="s">
        <v>43</v>
      </c>
    </row>
    <row r="7" spans="1:7" ht="40.5" customHeight="1">
      <c r="A7" s="112"/>
      <c r="B7" s="112"/>
      <c r="C7" s="112"/>
      <c r="D7" s="112"/>
      <c r="E7" s="114"/>
      <c r="F7" s="115"/>
      <c r="G7" s="115"/>
    </row>
    <row r="8" spans="1:7" ht="21" customHeight="1">
      <c r="A8" s="68" t="s">
        <v>24</v>
      </c>
      <c r="B8" s="68"/>
      <c r="C8" s="69"/>
      <c r="D8" s="69"/>
      <c r="E8" s="70">
        <f>SUM(E10:E16)</f>
        <v>155.36000000000001</v>
      </c>
      <c r="F8" s="70">
        <f>SUM(F10:F16)</f>
        <v>155.36000000000001</v>
      </c>
      <c r="G8" s="69"/>
    </row>
    <row r="9" spans="1:7" ht="21" customHeight="1">
      <c r="A9" s="68" t="s">
        <v>25</v>
      </c>
      <c r="B9" s="68"/>
      <c r="C9" s="69"/>
      <c r="D9" s="69"/>
      <c r="E9" s="69">
        <f>SUM(E10:E16)</f>
        <v>155.36000000000001</v>
      </c>
      <c r="F9" s="69">
        <f>SUM(F10:F16)</f>
        <v>155.36000000000001</v>
      </c>
      <c r="G9" s="69"/>
    </row>
    <row r="10" spans="1:7" ht="21" customHeight="1">
      <c r="A10" s="68" t="s">
        <v>44</v>
      </c>
      <c r="B10" s="68" t="s">
        <v>45</v>
      </c>
      <c r="C10" s="68" t="s">
        <v>46</v>
      </c>
      <c r="D10" s="69">
        <v>2010204</v>
      </c>
      <c r="E10" s="71">
        <v>36</v>
      </c>
      <c r="F10" s="71">
        <v>36</v>
      </c>
      <c r="G10" s="69"/>
    </row>
    <row r="11" spans="1:7" ht="21" customHeight="1">
      <c r="A11" s="68" t="s">
        <v>47</v>
      </c>
      <c r="B11" s="68" t="s">
        <v>48</v>
      </c>
      <c r="C11" s="68" t="s">
        <v>49</v>
      </c>
      <c r="D11" s="69">
        <v>2010299</v>
      </c>
      <c r="E11" s="71">
        <v>1.8</v>
      </c>
      <c r="F11" s="71">
        <v>1.8</v>
      </c>
      <c r="G11" s="69"/>
    </row>
    <row r="12" spans="1:7" ht="21" customHeight="1">
      <c r="A12" s="68" t="s">
        <v>50</v>
      </c>
      <c r="B12" s="68" t="s">
        <v>51</v>
      </c>
      <c r="C12" s="68" t="s">
        <v>52</v>
      </c>
      <c r="D12" s="69">
        <v>2010201</v>
      </c>
      <c r="E12" s="71">
        <v>7.2</v>
      </c>
      <c r="F12" s="71">
        <v>7.2</v>
      </c>
      <c r="G12" s="69"/>
    </row>
    <row r="13" spans="1:7" ht="21" customHeight="1">
      <c r="A13" s="68" t="s">
        <v>53</v>
      </c>
      <c r="B13" s="68" t="s">
        <v>54</v>
      </c>
      <c r="C13" s="68" t="s">
        <v>55</v>
      </c>
      <c r="D13" s="69">
        <v>2010205</v>
      </c>
      <c r="E13" s="71">
        <v>24.83</v>
      </c>
      <c r="F13" s="71">
        <v>24.83</v>
      </c>
      <c r="G13" s="69"/>
    </row>
    <row r="14" spans="1:7" ht="21" customHeight="1">
      <c r="A14" s="68" t="s">
        <v>56</v>
      </c>
      <c r="B14" s="68" t="s">
        <v>57</v>
      </c>
      <c r="C14" s="68" t="s">
        <v>58</v>
      </c>
      <c r="D14" s="69">
        <v>2010206</v>
      </c>
      <c r="E14" s="71">
        <v>15.28</v>
      </c>
      <c r="F14" s="71">
        <v>15.28</v>
      </c>
      <c r="G14" s="69"/>
    </row>
    <row r="15" spans="1:7" ht="21" customHeight="1">
      <c r="A15" s="68" t="s">
        <v>59</v>
      </c>
      <c r="B15" s="68" t="s">
        <v>60</v>
      </c>
      <c r="C15" s="68" t="s">
        <v>61</v>
      </c>
      <c r="D15" s="69">
        <v>2010201</v>
      </c>
      <c r="E15" s="71">
        <v>66.599999999999994</v>
      </c>
      <c r="F15" s="71">
        <v>66.599999999999994</v>
      </c>
      <c r="G15" s="69"/>
    </row>
    <row r="16" spans="1:7" ht="21" customHeight="1">
      <c r="A16" s="68" t="s">
        <v>62</v>
      </c>
      <c r="B16" s="68" t="s">
        <v>63</v>
      </c>
      <c r="C16" s="68" t="s">
        <v>64</v>
      </c>
      <c r="D16" s="69">
        <v>2010201</v>
      </c>
      <c r="E16" s="71">
        <v>3.65</v>
      </c>
      <c r="F16" s="71">
        <v>3.65</v>
      </c>
      <c r="G16" s="69"/>
    </row>
    <row r="17" spans="1:7" ht="21" customHeight="1">
      <c r="A17" s="68" t="s">
        <v>65</v>
      </c>
      <c r="B17" s="68"/>
      <c r="C17" s="69"/>
      <c r="D17" s="69"/>
      <c r="E17" s="69"/>
      <c r="F17" s="69"/>
      <c r="G17" s="69"/>
    </row>
    <row r="18" spans="1:7" ht="21" customHeight="1">
      <c r="A18" s="68" t="s">
        <v>65</v>
      </c>
      <c r="B18" s="68"/>
      <c r="C18" s="69"/>
      <c r="D18" s="69"/>
      <c r="E18" s="69"/>
      <c r="F18" s="69"/>
      <c r="G18" s="69"/>
    </row>
    <row r="19" spans="1:7" ht="21" customHeight="1">
      <c r="A19" s="68" t="s">
        <v>65</v>
      </c>
      <c r="B19" s="68"/>
      <c r="C19" s="69"/>
      <c r="D19" s="69"/>
      <c r="E19" s="69"/>
      <c r="F19" s="69"/>
      <c r="G19" s="69"/>
    </row>
    <row r="20" spans="1:7" ht="21" customHeight="1">
      <c r="A20" s="68" t="s">
        <v>65</v>
      </c>
      <c r="B20" s="68"/>
      <c r="C20" s="69"/>
      <c r="D20" s="69"/>
      <c r="E20" s="69"/>
      <c r="F20" s="69"/>
      <c r="G20" s="69"/>
    </row>
    <row r="21" spans="1:7" ht="21" customHeight="1">
      <c r="A21" s="68" t="s">
        <v>65</v>
      </c>
      <c r="B21" s="68"/>
      <c r="C21" s="69"/>
      <c r="D21" s="69"/>
      <c r="E21" s="69"/>
      <c r="F21" s="69"/>
      <c r="G21" s="69"/>
    </row>
    <row r="22" spans="1:7" ht="48.75" customHeight="1">
      <c r="A22" s="108"/>
      <c r="B22" s="108"/>
      <c r="C22" s="109"/>
      <c r="D22" s="109"/>
      <c r="E22" s="109"/>
      <c r="F22" s="109"/>
      <c r="G22" s="109"/>
    </row>
  </sheetData>
  <mergeCells count="10">
    <mergeCell ref="A2:G2"/>
    <mergeCell ref="E5:G5"/>
    <mergeCell ref="A22:G22"/>
    <mergeCell ref="A5:A7"/>
    <mergeCell ref="B5:B7"/>
    <mergeCell ref="C5:C7"/>
    <mergeCell ref="D5:D7"/>
    <mergeCell ref="E6:E7"/>
    <mergeCell ref="F6:F7"/>
    <mergeCell ref="G6:G7"/>
  </mergeCells>
  <phoneticPr fontId="16"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dimension ref="A1:G22"/>
  <sheetViews>
    <sheetView workbookViewId="0">
      <selection activeCell="J10" sqref="J10"/>
    </sheetView>
  </sheetViews>
  <sheetFormatPr defaultColWidth="9" defaultRowHeight="14.25"/>
  <cols>
    <col min="1" max="1" width="8.375" customWidth="1"/>
    <col min="2" max="2" width="24.5" customWidth="1"/>
    <col min="3" max="3" width="29.875" customWidth="1"/>
    <col min="4" max="4" width="9.25" customWidth="1"/>
    <col min="5" max="7" width="11.375" customWidth="1"/>
  </cols>
  <sheetData>
    <row r="1" spans="1:7">
      <c r="G1" s="66" t="s">
        <v>66</v>
      </c>
    </row>
    <row r="2" spans="1:7" ht="25.5">
      <c r="A2" s="106" t="s">
        <v>67</v>
      </c>
      <c r="B2" s="106"/>
      <c r="C2" s="106"/>
      <c r="D2" s="106"/>
      <c r="E2" s="106"/>
      <c r="F2" s="106"/>
      <c r="G2" s="106"/>
    </row>
    <row r="4" spans="1:7">
      <c r="A4" s="67" t="s">
        <v>11</v>
      </c>
      <c r="B4" s="67"/>
    </row>
    <row r="5" spans="1:7" ht="21.95" customHeight="1">
      <c r="A5" s="110" t="s">
        <v>38</v>
      </c>
      <c r="B5" s="110" t="s">
        <v>39</v>
      </c>
      <c r="C5" s="110" t="s">
        <v>40</v>
      </c>
      <c r="D5" s="113" t="s">
        <v>41</v>
      </c>
      <c r="E5" s="107" t="s">
        <v>42</v>
      </c>
      <c r="F5" s="107"/>
      <c r="G5" s="107"/>
    </row>
    <row r="6" spans="1:7" ht="25.5" customHeight="1">
      <c r="A6" s="111"/>
      <c r="B6" s="111"/>
      <c r="C6" s="111"/>
      <c r="D6" s="111"/>
      <c r="E6" s="114" t="s">
        <v>21</v>
      </c>
      <c r="F6" s="115" t="s">
        <v>22</v>
      </c>
      <c r="G6" s="115" t="s">
        <v>43</v>
      </c>
    </row>
    <row r="7" spans="1:7" ht="40.5" customHeight="1">
      <c r="A7" s="112"/>
      <c r="B7" s="112"/>
      <c r="C7" s="112"/>
      <c r="D7" s="112"/>
      <c r="E7" s="114"/>
      <c r="F7" s="115"/>
      <c r="G7" s="115"/>
    </row>
    <row r="8" spans="1:7" ht="21" customHeight="1">
      <c r="A8" s="68" t="s">
        <v>24</v>
      </c>
      <c r="B8" s="68"/>
      <c r="C8" s="69"/>
      <c r="D8" s="69"/>
      <c r="E8" s="70">
        <f>SUM(E10:E16)</f>
        <v>155.36000000000001</v>
      </c>
      <c r="F8" s="70">
        <f>SUM(F10:F16)</f>
        <v>155.36000000000001</v>
      </c>
      <c r="G8" s="69"/>
    </row>
    <row r="9" spans="1:7" ht="21" customHeight="1">
      <c r="A9" s="68" t="s">
        <v>25</v>
      </c>
      <c r="B9" s="68"/>
      <c r="C9" s="69"/>
      <c r="D9" s="69"/>
      <c r="E9" s="69">
        <f>SUM(E10:E16)</f>
        <v>155.36000000000001</v>
      </c>
      <c r="F9" s="69">
        <f>SUM(F10:F16)</f>
        <v>155.36000000000001</v>
      </c>
      <c r="G9" s="69"/>
    </row>
    <row r="10" spans="1:7" ht="21" customHeight="1">
      <c r="A10" s="68" t="s">
        <v>44</v>
      </c>
      <c r="B10" s="68" t="s">
        <v>45</v>
      </c>
      <c r="C10" s="68" t="s">
        <v>68</v>
      </c>
      <c r="D10" s="69">
        <v>2010204</v>
      </c>
      <c r="E10" s="71">
        <v>36</v>
      </c>
      <c r="F10" s="71">
        <v>36</v>
      </c>
      <c r="G10" s="69"/>
    </row>
    <row r="11" spans="1:7" ht="21" customHeight="1">
      <c r="A11" s="68" t="s">
        <v>47</v>
      </c>
      <c r="B11" s="68" t="s">
        <v>48</v>
      </c>
      <c r="C11" s="68" t="s">
        <v>69</v>
      </c>
      <c r="D11" s="69">
        <v>2010299</v>
      </c>
      <c r="E11" s="71">
        <v>1.8</v>
      </c>
      <c r="F11" s="71">
        <v>1.8</v>
      </c>
      <c r="G11" s="69"/>
    </row>
    <row r="12" spans="1:7" ht="21" customHeight="1">
      <c r="A12" s="68" t="s">
        <v>50</v>
      </c>
      <c r="B12" s="68" t="s">
        <v>51</v>
      </c>
      <c r="C12" s="68" t="s">
        <v>70</v>
      </c>
      <c r="D12" s="69">
        <v>2010201</v>
      </c>
      <c r="E12" s="71">
        <v>7.2</v>
      </c>
      <c r="F12" s="71">
        <v>7.2</v>
      </c>
      <c r="G12" s="69"/>
    </row>
    <row r="13" spans="1:7" ht="21" customHeight="1">
      <c r="A13" s="68" t="s">
        <v>53</v>
      </c>
      <c r="B13" s="68" t="s">
        <v>54</v>
      </c>
      <c r="C13" s="68" t="s">
        <v>71</v>
      </c>
      <c r="D13" s="69">
        <v>2010205</v>
      </c>
      <c r="E13" s="71">
        <v>24.83</v>
      </c>
      <c r="F13" s="71">
        <v>24.83</v>
      </c>
      <c r="G13" s="69"/>
    </row>
    <row r="14" spans="1:7" ht="21" customHeight="1">
      <c r="A14" s="68" t="s">
        <v>56</v>
      </c>
      <c r="B14" s="68" t="s">
        <v>57</v>
      </c>
      <c r="C14" s="68" t="s">
        <v>72</v>
      </c>
      <c r="D14" s="69">
        <v>2010206</v>
      </c>
      <c r="E14" s="71">
        <v>15.28</v>
      </c>
      <c r="F14" s="71">
        <v>15.28</v>
      </c>
      <c r="G14" s="69"/>
    </row>
    <row r="15" spans="1:7" ht="21" customHeight="1">
      <c r="A15" s="68" t="s">
        <v>59</v>
      </c>
      <c r="B15" s="68" t="s">
        <v>60</v>
      </c>
      <c r="C15" s="68" t="s">
        <v>73</v>
      </c>
      <c r="D15" s="69">
        <v>2010201</v>
      </c>
      <c r="E15" s="71">
        <v>66.599999999999994</v>
      </c>
      <c r="F15" s="71">
        <v>66.599999999999994</v>
      </c>
      <c r="G15" s="69"/>
    </row>
    <row r="16" spans="1:7" ht="21" customHeight="1">
      <c r="A16" s="68" t="s">
        <v>62</v>
      </c>
      <c r="B16" s="68" t="s">
        <v>63</v>
      </c>
      <c r="C16" s="68" t="s">
        <v>74</v>
      </c>
      <c r="D16" s="69">
        <v>2010201</v>
      </c>
      <c r="E16" s="71">
        <v>3.65</v>
      </c>
      <c r="F16" s="71">
        <v>3.65</v>
      </c>
      <c r="G16" s="69"/>
    </row>
    <row r="17" spans="1:7" ht="21" customHeight="1">
      <c r="A17" s="68" t="s">
        <v>65</v>
      </c>
      <c r="B17" s="68"/>
      <c r="C17" s="69"/>
      <c r="D17" s="69"/>
      <c r="E17" s="69"/>
      <c r="F17" s="69"/>
      <c r="G17" s="69"/>
    </row>
    <row r="18" spans="1:7" ht="21" customHeight="1">
      <c r="A18" s="68" t="s">
        <v>65</v>
      </c>
      <c r="B18" s="68"/>
      <c r="C18" s="69"/>
      <c r="D18" s="69"/>
      <c r="E18" s="69"/>
      <c r="F18" s="69"/>
      <c r="G18" s="69"/>
    </row>
    <row r="19" spans="1:7" ht="21" customHeight="1">
      <c r="A19" s="68" t="s">
        <v>65</v>
      </c>
      <c r="B19" s="68"/>
      <c r="C19" s="69"/>
      <c r="D19" s="69"/>
      <c r="E19" s="69"/>
      <c r="F19" s="69"/>
      <c r="G19" s="69"/>
    </row>
    <row r="20" spans="1:7" ht="21" customHeight="1">
      <c r="A20" s="68" t="s">
        <v>65</v>
      </c>
      <c r="B20" s="68"/>
      <c r="C20" s="69"/>
      <c r="D20" s="69"/>
      <c r="E20" s="69"/>
      <c r="F20" s="69"/>
      <c r="G20" s="69"/>
    </row>
    <row r="21" spans="1:7" ht="21" customHeight="1">
      <c r="A21" s="68" t="s">
        <v>65</v>
      </c>
      <c r="B21" s="68"/>
      <c r="C21" s="69"/>
      <c r="D21" s="69"/>
      <c r="E21" s="69"/>
      <c r="F21" s="69"/>
      <c r="G21" s="69"/>
    </row>
    <row r="22" spans="1:7" ht="48.75" customHeight="1">
      <c r="A22" s="108"/>
      <c r="B22" s="108"/>
      <c r="C22" s="109"/>
      <c r="D22" s="109"/>
      <c r="E22" s="109"/>
      <c r="F22" s="109"/>
      <c r="G22" s="109"/>
    </row>
  </sheetData>
  <mergeCells count="10">
    <mergeCell ref="A2:G2"/>
    <mergeCell ref="E5:G5"/>
    <mergeCell ref="A22:G22"/>
    <mergeCell ref="A5:A7"/>
    <mergeCell ref="B5:B7"/>
    <mergeCell ref="C5:C7"/>
    <mergeCell ref="D5:D7"/>
    <mergeCell ref="E6:E7"/>
    <mergeCell ref="F6:F7"/>
    <mergeCell ref="G6:G7"/>
  </mergeCells>
  <phoneticPr fontId="16"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dimension ref="A1:G22"/>
  <sheetViews>
    <sheetView workbookViewId="0">
      <selection activeCell="C10" sqref="C10:C16"/>
    </sheetView>
  </sheetViews>
  <sheetFormatPr defaultColWidth="9" defaultRowHeight="14.25"/>
  <cols>
    <col min="1" max="1" width="9.375" customWidth="1"/>
    <col min="2" max="2" width="24.375" customWidth="1"/>
    <col min="3" max="3" width="28.875" customWidth="1"/>
    <col min="4" max="7" width="11.375" customWidth="1"/>
  </cols>
  <sheetData>
    <row r="1" spans="1:7">
      <c r="G1" s="66" t="s">
        <v>75</v>
      </c>
    </row>
    <row r="2" spans="1:7" ht="25.5">
      <c r="A2" s="106" t="s">
        <v>76</v>
      </c>
      <c r="B2" s="106"/>
      <c r="C2" s="106"/>
      <c r="D2" s="106"/>
      <c r="E2" s="106"/>
      <c r="F2" s="106"/>
      <c r="G2" s="106"/>
    </row>
    <row r="4" spans="1:7">
      <c r="A4" s="67" t="s">
        <v>11</v>
      </c>
      <c r="B4" s="67"/>
    </row>
    <row r="5" spans="1:7" ht="21.95" customHeight="1">
      <c r="A5" s="110" t="s">
        <v>38</v>
      </c>
      <c r="B5" s="110" t="s">
        <v>39</v>
      </c>
      <c r="C5" s="110" t="s">
        <v>40</v>
      </c>
      <c r="D5" s="113" t="s">
        <v>41</v>
      </c>
      <c r="E5" s="107" t="s">
        <v>42</v>
      </c>
      <c r="F5" s="107"/>
      <c r="G5" s="107"/>
    </row>
    <row r="6" spans="1:7" ht="25.5" customHeight="1">
      <c r="A6" s="111"/>
      <c r="B6" s="111"/>
      <c r="C6" s="111"/>
      <c r="D6" s="111"/>
      <c r="E6" s="114" t="s">
        <v>21</v>
      </c>
      <c r="F6" s="115" t="s">
        <v>22</v>
      </c>
      <c r="G6" s="115" t="s">
        <v>43</v>
      </c>
    </row>
    <row r="7" spans="1:7" ht="40.5" customHeight="1">
      <c r="A7" s="112"/>
      <c r="B7" s="112"/>
      <c r="C7" s="112"/>
      <c r="D7" s="112"/>
      <c r="E7" s="114"/>
      <c r="F7" s="115"/>
      <c r="G7" s="115"/>
    </row>
    <row r="8" spans="1:7" ht="21" customHeight="1">
      <c r="A8" s="68" t="s">
        <v>24</v>
      </c>
      <c r="B8" s="68"/>
      <c r="C8" s="69"/>
      <c r="D8" s="69"/>
      <c r="E8" s="70">
        <f>SUM(E10:E16)</f>
        <v>155.36000000000001</v>
      </c>
      <c r="F8" s="70">
        <f>SUM(F10:F16)</f>
        <v>155.36000000000001</v>
      </c>
      <c r="G8" s="69"/>
    </row>
    <row r="9" spans="1:7" ht="21" customHeight="1">
      <c r="A9" s="68" t="s">
        <v>25</v>
      </c>
      <c r="B9" s="68"/>
      <c r="C9" s="69"/>
      <c r="D9" s="69"/>
      <c r="E9" s="69">
        <f>SUM(E10:E16)</f>
        <v>155.36000000000001</v>
      </c>
      <c r="F9" s="69">
        <f>SUM(F10:F16)</f>
        <v>155.36000000000001</v>
      </c>
      <c r="G9" s="69"/>
    </row>
    <row r="10" spans="1:7" ht="21" customHeight="1">
      <c r="A10" s="68" t="s">
        <v>44</v>
      </c>
      <c r="B10" s="68" t="s">
        <v>45</v>
      </c>
      <c r="C10" s="68" t="s">
        <v>77</v>
      </c>
      <c r="D10" s="69">
        <v>2010204</v>
      </c>
      <c r="E10" s="71">
        <v>36</v>
      </c>
      <c r="F10" s="71">
        <v>36</v>
      </c>
      <c r="G10" s="69"/>
    </row>
    <row r="11" spans="1:7" ht="21" customHeight="1">
      <c r="A11" s="68" t="s">
        <v>47</v>
      </c>
      <c r="B11" s="68" t="s">
        <v>48</v>
      </c>
      <c r="C11" s="68" t="s">
        <v>78</v>
      </c>
      <c r="D11" s="69">
        <v>2010299</v>
      </c>
      <c r="E11" s="71">
        <v>1.8</v>
      </c>
      <c r="F11" s="71">
        <v>1.8</v>
      </c>
      <c r="G11" s="69"/>
    </row>
    <row r="12" spans="1:7" ht="21" customHeight="1">
      <c r="A12" s="68" t="s">
        <v>50</v>
      </c>
      <c r="B12" s="68" t="s">
        <v>51</v>
      </c>
      <c r="C12" s="68" t="s">
        <v>79</v>
      </c>
      <c r="D12" s="69">
        <v>2010201</v>
      </c>
      <c r="E12" s="71">
        <v>7.2</v>
      </c>
      <c r="F12" s="71">
        <v>7.2</v>
      </c>
      <c r="G12" s="69"/>
    </row>
    <row r="13" spans="1:7" ht="21" customHeight="1">
      <c r="A13" s="68" t="s">
        <v>53</v>
      </c>
      <c r="B13" s="68" t="s">
        <v>54</v>
      </c>
      <c r="C13" s="68" t="s">
        <v>80</v>
      </c>
      <c r="D13" s="69">
        <v>2010205</v>
      </c>
      <c r="E13" s="71">
        <v>24.83</v>
      </c>
      <c r="F13" s="71">
        <v>24.83</v>
      </c>
      <c r="G13" s="69"/>
    </row>
    <row r="14" spans="1:7" ht="21" customHeight="1">
      <c r="A14" s="68" t="s">
        <v>56</v>
      </c>
      <c r="B14" s="68" t="s">
        <v>57</v>
      </c>
      <c r="C14" s="68" t="s">
        <v>81</v>
      </c>
      <c r="D14" s="69">
        <v>2010206</v>
      </c>
      <c r="E14" s="71">
        <v>15.28</v>
      </c>
      <c r="F14" s="71">
        <v>15.28</v>
      </c>
      <c r="G14" s="69"/>
    </row>
    <row r="15" spans="1:7" ht="21" customHeight="1">
      <c r="A15" s="68" t="s">
        <v>59</v>
      </c>
      <c r="B15" s="68" t="s">
        <v>60</v>
      </c>
      <c r="C15" s="68" t="s">
        <v>82</v>
      </c>
      <c r="D15" s="69">
        <v>2010201</v>
      </c>
      <c r="E15" s="71">
        <v>66.599999999999994</v>
      </c>
      <c r="F15" s="71">
        <v>66.599999999999994</v>
      </c>
      <c r="G15" s="69"/>
    </row>
    <row r="16" spans="1:7" ht="21" customHeight="1">
      <c r="A16" s="68" t="s">
        <v>62</v>
      </c>
      <c r="B16" s="68" t="s">
        <v>63</v>
      </c>
      <c r="C16" s="68" t="s">
        <v>83</v>
      </c>
      <c r="D16" s="69">
        <v>2010201</v>
      </c>
      <c r="E16" s="71">
        <v>3.65</v>
      </c>
      <c r="F16" s="71">
        <v>3.65</v>
      </c>
      <c r="G16" s="69"/>
    </row>
    <row r="17" spans="1:7" ht="21" customHeight="1">
      <c r="A17" s="68" t="s">
        <v>65</v>
      </c>
      <c r="B17" s="68"/>
      <c r="C17" s="69"/>
      <c r="D17" s="69"/>
      <c r="E17" s="69"/>
      <c r="F17" s="69"/>
      <c r="G17" s="69"/>
    </row>
    <row r="18" spans="1:7" ht="21" customHeight="1">
      <c r="A18" s="68" t="s">
        <v>65</v>
      </c>
      <c r="B18" s="68"/>
      <c r="C18" s="69"/>
      <c r="D18" s="69"/>
      <c r="E18" s="69"/>
      <c r="F18" s="69"/>
      <c r="G18" s="69"/>
    </row>
    <row r="19" spans="1:7" ht="21" customHeight="1">
      <c r="A19" s="68" t="s">
        <v>65</v>
      </c>
      <c r="B19" s="68"/>
      <c r="C19" s="69"/>
      <c r="D19" s="69"/>
      <c r="E19" s="69"/>
      <c r="F19" s="69"/>
      <c r="G19" s="69"/>
    </row>
    <row r="20" spans="1:7" ht="21" customHeight="1">
      <c r="A20" s="68" t="s">
        <v>65</v>
      </c>
      <c r="B20" s="68"/>
      <c r="C20" s="69"/>
      <c r="D20" s="69"/>
      <c r="E20" s="69"/>
      <c r="F20" s="69"/>
      <c r="G20" s="69"/>
    </row>
    <row r="21" spans="1:7" ht="21" customHeight="1">
      <c r="A21" s="68" t="s">
        <v>65</v>
      </c>
      <c r="B21" s="68"/>
      <c r="C21" s="69"/>
      <c r="D21" s="69"/>
      <c r="E21" s="69"/>
      <c r="F21" s="69"/>
      <c r="G21" s="69"/>
    </row>
    <row r="22" spans="1:7" ht="48.75" customHeight="1">
      <c r="A22" s="108"/>
      <c r="B22" s="108"/>
      <c r="C22" s="109"/>
      <c r="D22" s="109"/>
      <c r="E22" s="109"/>
      <c r="F22" s="109"/>
      <c r="G22" s="109"/>
    </row>
  </sheetData>
  <mergeCells count="10">
    <mergeCell ref="A2:G2"/>
    <mergeCell ref="E5:G5"/>
    <mergeCell ref="A22:G22"/>
    <mergeCell ref="A5:A7"/>
    <mergeCell ref="B5:B7"/>
    <mergeCell ref="C5:C7"/>
    <mergeCell ref="D5:D7"/>
    <mergeCell ref="E6:E7"/>
    <mergeCell ref="F6:F7"/>
    <mergeCell ref="G6:G7"/>
  </mergeCells>
  <phoneticPr fontId="16"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dimension ref="A1:U26"/>
  <sheetViews>
    <sheetView workbookViewId="0">
      <selection activeCell="S11" sqref="S1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16" t="s">
        <v>84</v>
      </c>
      <c r="B1" s="116"/>
      <c r="C1" s="116"/>
      <c r="D1" s="116"/>
      <c r="E1" s="116"/>
      <c r="F1" s="116"/>
    </row>
    <row r="2" spans="1:21" ht="28.5" customHeight="1">
      <c r="A2" s="117" t="s">
        <v>85</v>
      </c>
      <c r="B2" s="117"/>
      <c r="C2" s="117"/>
      <c r="D2" s="117"/>
      <c r="E2" s="117"/>
      <c r="F2" s="117"/>
      <c r="G2" s="117"/>
      <c r="H2" s="117"/>
      <c r="I2" s="117"/>
      <c r="J2" s="117"/>
      <c r="K2" s="117"/>
      <c r="L2" s="117"/>
      <c r="M2" s="117"/>
      <c r="N2" s="117"/>
      <c r="O2" s="117"/>
      <c r="P2" s="117"/>
      <c r="Q2" s="117"/>
      <c r="R2" s="117"/>
      <c r="S2" s="117"/>
      <c r="T2" s="117"/>
      <c r="U2" s="117"/>
    </row>
    <row r="3" spans="1:21" ht="21" customHeight="1">
      <c r="T3" s="4" t="s">
        <v>12</v>
      </c>
    </row>
    <row r="4" spans="1:21" s="60" customFormat="1" ht="21.75" customHeight="1">
      <c r="A4" s="125" t="s">
        <v>86</v>
      </c>
      <c r="B4" s="125" t="s">
        <v>87</v>
      </c>
      <c r="C4" s="125" t="s">
        <v>88</v>
      </c>
      <c r="D4" s="125" t="s">
        <v>89</v>
      </c>
      <c r="E4" s="118" t="s">
        <v>90</v>
      </c>
      <c r="F4" s="118" t="s">
        <v>91</v>
      </c>
      <c r="G4" s="118" t="s">
        <v>92</v>
      </c>
      <c r="H4" s="118"/>
      <c r="I4" s="119" t="s">
        <v>93</v>
      </c>
      <c r="J4" s="120"/>
      <c r="K4" s="120"/>
      <c r="L4" s="120"/>
      <c r="M4" s="120"/>
      <c r="N4" s="120"/>
      <c r="O4" s="121"/>
      <c r="P4" s="121"/>
      <c r="Q4" s="121"/>
      <c r="R4" s="121"/>
      <c r="S4" s="121"/>
      <c r="T4" s="121"/>
      <c r="U4" s="122"/>
    </row>
    <row r="5" spans="1:21" s="60" customFormat="1" ht="28.5" customHeight="1">
      <c r="A5" s="126"/>
      <c r="B5" s="126"/>
      <c r="C5" s="126"/>
      <c r="D5" s="126"/>
      <c r="E5" s="118"/>
      <c r="F5" s="118"/>
      <c r="G5" s="118" t="s">
        <v>19</v>
      </c>
      <c r="H5" s="128" t="s">
        <v>20</v>
      </c>
      <c r="I5" s="118" t="s">
        <v>18</v>
      </c>
      <c r="J5" s="118" t="s">
        <v>94</v>
      </c>
      <c r="K5" s="118" t="s">
        <v>95</v>
      </c>
      <c r="L5" s="118" t="s">
        <v>96</v>
      </c>
      <c r="M5" s="118" t="s">
        <v>97</v>
      </c>
      <c r="N5" s="118" t="s">
        <v>98</v>
      </c>
      <c r="O5" s="122" t="s">
        <v>99</v>
      </c>
      <c r="P5" s="118" t="s">
        <v>100</v>
      </c>
      <c r="Q5" s="118" t="s">
        <v>101</v>
      </c>
      <c r="R5" s="118" t="s">
        <v>102</v>
      </c>
      <c r="S5" s="118" t="s">
        <v>103</v>
      </c>
      <c r="T5" s="118" t="s">
        <v>104</v>
      </c>
      <c r="U5" s="118"/>
    </row>
    <row r="6" spans="1:21" s="60" customFormat="1" ht="60" customHeight="1">
      <c r="A6" s="127"/>
      <c r="B6" s="127"/>
      <c r="C6" s="127"/>
      <c r="D6" s="127"/>
      <c r="E6" s="118"/>
      <c r="F6" s="118"/>
      <c r="G6" s="118"/>
      <c r="H6" s="128"/>
      <c r="I6" s="118"/>
      <c r="J6" s="118"/>
      <c r="K6" s="118"/>
      <c r="L6" s="118"/>
      <c r="M6" s="118"/>
      <c r="N6" s="118"/>
      <c r="O6" s="122"/>
      <c r="P6" s="118"/>
      <c r="Q6" s="118"/>
      <c r="R6" s="118"/>
      <c r="S6" s="118"/>
      <c r="T6" s="61" t="s">
        <v>105</v>
      </c>
      <c r="U6" s="61" t="s">
        <v>106</v>
      </c>
    </row>
    <row r="7" spans="1:21">
      <c r="A7" s="57"/>
      <c r="B7" s="57" t="s">
        <v>107</v>
      </c>
      <c r="C7" s="57"/>
      <c r="D7" s="57"/>
      <c r="E7" s="57"/>
      <c r="F7" s="57"/>
      <c r="G7" s="57"/>
      <c r="H7" s="62"/>
      <c r="I7" s="57"/>
      <c r="J7" s="57"/>
      <c r="K7" s="57"/>
      <c r="L7" s="57"/>
      <c r="M7" s="57"/>
      <c r="N7" s="57"/>
      <c r="O7" s="64"/>
      <c r="P7" s="57"/>
      <c r="Q7" s="57"/>
      <c r="R7" s="57"/>
      <c r="S7" s="57"/>
      <c r="T7" s="57"/>
      <c r="U7" s="57"/>
    </row>
    <row r="8" spans="1:21">
      <c r="A8" s="57"/>
      <c r="B8" s="57"/>
      <c r="C8" s="57"/>
      <c r="D8" s="57"/>
      <c r="E8" s="57"/>
      <c r="F8" s="57"/>
      <c r="G8" s="57"/>
      <c r="H8" s="62"/>
      <c r="I8" s="57"/>
      <c r="J8" s="57"/>
      <c r="K8" s="57"/>
      <c r="L8" s="57"/>
      <c r="M8" s="57"/>
      <c r="N8" s="57"/>
      <c r="O8" s="64"/>
      <c r="P8" s="57"/>
      <c r="Q8" s="57"/>
      <c r="R8" s="57"/>
      <c r="S8" s="57"/>
      <c r="T8" s="57"/>
      <c r="U8" s="57"/>
    </row>
    <row r="9" spans="1:21">
      <c r="A9" s="57"/>
      <c r="B9" s="57"/>
      <c r="C9" s="57"/>
      <c r="D9" s="57"/>
      <c r="E9" s="57"/>
      <c r="F9" s="57"/>
      <c r="G9" s="57"/>
      <c r="H9" s="62"/>
      <c r="I9" s="57"/>
      <c r="J9" s="57"/>
      <c r="K9" s="57"/>
      <c r="L9" s="57"/>
      <c r="M9" s="57"/>
      <c r="N9" s="57"/>
      <c r="O9" s="64"/>
      <c r="P9" s="57"/>
      <c r="Q9" s="57"/>
      <c r="R9" s="57"/>
      <c r="S9" s="57"/>
      <c r="T9" s="57"/>
      <c r="U9" s="57"/>
    </row>
    <row r="10" spans="1:21">
      <c r="A10" s="57"/>
      <c r="B10" s="57"/>
      <c r="C10" s="57"/>
      <c r="D10" s="57"/>
      <c r="E10" s="57"/>
      <c r="F10" s="57"/>
      <c r="G10" s="57"/>
      <c r="H10" s="62"/>
      <c r="I10" s="57"/>
      <c r="J10" s="57"/>
      <c r="K10" s="57"/>
      <c r="L10" s="57"/>
      <c r="M10" s="57"/>
      <c r="N10" s="57"/>
      <c r="O10" s="64"/>
      <c r="P10" s="57"/>
      <c r="Q10" s="57"/>
      <c r="R10" s="57"/>
      <c r="S10" s="57"/>
      <c r="T10" s="57"/>
      <c r="U10" s="57"/>
    </row>
    <row r="11" spans="1:21">
      <c r="A11" s="57"/>
      <c r="B11" s="57"/>
      <c r="C11" s="57"/>
      <c r="D11" s="57"/>
      <c r="E11" s="57"/>
      <c r="F11" s="57"/>
      <c r="G11" s="57"/>
      <c r="H11" s="57"/>
      <c r="I11" s="65"/>
      <c r="J11" s="65"/>
      <c r="K11" s="65"/>
      <c r="L11" s="65"/>
      <c r="M11" s="65"/>
      <c r="N11" s="65"/>
      <c r="O11" s="57"/>
      <c r="P11" s="57"/>
      <c r="Q11" s="57"/>
      <c r="R11" s="57"/>
      <c r="S11" s="57"/>
      <c r="T11" s="57"/>
      <c r="U11" s="57"/>
    </row>
    <row r="12" spans="1:21">
      <c r="A12" s="57"/>
      <c r="B12" s="57"/>
      <c r="C12" s="57"/>
      <c r="D12" s="57"/>
      <c r="E12" s="57"/>
      <c r="F12" s="57"/>
      <c r="G12" s="57"/>
      <c r="H12" s="57"/>
      <c r="I12" s="57"/>
      <c r="J12" s="57"/>
      <c r="K12" s="57"/>
      <c r="L12" s="57"/>
      <c r="M12" s="57"/>
      <c r="N12" s="57"/>
      <c r="O12" s="57"/>
      <c r="P12" s="57"/>
      <c r="Q12" s="57"/>
      <c r="R12" s="57"/>
      <c r="S12" s="57"/>
      <c r="T12" s="57"/>
      <c r="U12" s="57"/>
    </row>
    <row r="13" spans="1:21">
      <c r="A13" s="57"/>
      <c r="B13" s="57"/>
      <c r="C13" s="57"/>
      <c r="D13" s="57"/>
      <c r="E13" s="57"/>
      <c r="F13" s="57"/>
      <c r="G13" s="57"/>
      <c r="H13" s="57"/>
      <c r="I13" s="57"/>
      <c r="J13" s="57"/>
      <c r="K13" s="57"/>
      <c r="L13" s="57"/>
      <c r="M13" s="57"/>
      <c r="N13" s="57"/>
      <c r="O13" s="57"/>
      <c r="P13" s="57"/>
      <c r="Q13" s="57"/>
      <c r="R13" s="57"/>
      <c r="S13" s="57"/>
      <c r="T13" s="57"/>
      <c r="U13" s="57"/>
    </row>
    <row r="14" spans="1:21">
      <c r="A14" s="57"/>
      <c r="B14" s="57"/>
      <c r="C14" s="57"/>
      <c r="D14" s="57"/>
      <c r="E14" s="57"/>
      <c r="F14" s="57"/>
      <c r="G14" s="57"/>
      <c r="H14" s="57"/>
      <c r="I14" s="57"/>
      <c r="J14" s="57"/>
      <c r="K14" s="57"/>
      <c r="L14" s="57"/>
      <c r="M14" s="57"/>
      <c r="N14" s="57"/>
      <c r="O14" s="57"/>
      <c r="P14" s="57"/>
      <c r="Q14" s="57"/>
      <c r="R14" s="57"/>
      <c r="S14" s="57"/>
      <c r="T14" s="57"/>
      <c r="U14" s="57"/>
    </row>
    <row r="15" spans="1:21">
      <c r="A15" s="57"/>
      <c r="B15" s="57"/>
      <c r="C15" s="57"/>
      <c r="D15" s="57"/>
      <c r="E15" s="57"/>
      <c r="F15" s="57"/>
      <c r="G15" s="57"/>
      <c r="H15" s="57"/>
      <c r="I15" s="57"/>
      <c r="J15" s="57"/>
      <c r="K15" s="57"/>
      <c r="L15" s="57"/>
      <c r="M15" s="57"/>
      <c r="N15" s="57"/>
      <c r="O15" s="57"/>
      <c r="P15" s="57"/>
      <c r="Q15" s="57"/>
      <c r="R15" s="57"/>
      <c r="S15" s="57"/>
      <c r="T15" s="57"/>
      <c r="U15" s="57"/>
    </row>
    <row r="16" spans="1:21">
      <c r="A16" s="57"/>
      <c r="B16" s="57"/>
      <c r="C16" s="57"/>
      <c r="D16" s="57"/>
      <c r="E16" s="57"/>
      <c r="F16" s="57"/>
      <c r="G16" s="57"/>
      <c r="H16" s="57"/>
      <c r="I16" s="57"/>
      <c r="J16" s="57"/>
      <c r="K16" s="57"/>
      <c r="L16" s="57"/>
      <c r="M16" s="57"/>
      <c r="N16" s="57"/>
      <c r="O16" s="57"/>
      <c r="P16" s="57"/>
      <c r="Q16" s="57"/>
      <c r="R16" s="57"/>
      <c r="S16" s="57"/>
      <c r="T16" s="57"/>
      <c r="U16" s="57"/>
    </row>
    <row r="17" spans="1:21">
      <c r="A17" s="57"/>
      <c r="B17" s="57"/>
      <c r="C17" s="57"/>
      <c r="D17" s="57"/>
      <c r="E17" s="57"/>
      <c r="F17" s="57"/>
      <c r="G17" s="57"/>
      <c r="H17" s="57"/>
      <c r="I17" s="57"/>
      <c r="J17" s="57"/>
      <c r="K17" s="57"/>
      <c r="L17" s="57"/>
      <c r="M17" s="57"/>
      <c r="N17" s="57"/>
      <c r="O17" s="57"/>
      <c r="P17" s="57"/>
      <c r="Q17" s="57"/>
      <c r="R17" s="57"/>
      <c r="S17" s="57"/>
      <c r="T17" s="57"/>
      <c r="U17" s="57"/>
    </row>
    <row r="18" spans="1:21">
      <c r="A18" s="57"/>
      <c r="B18" s="57"/>
      <c r="C18" s="57"/>
      <c r="D18" s="57"/>
      <c r="E18" s="57"/>
      <c r="F18" s="57"/>
      <c r="G18" s="57"/>
      <c r="H18" s="57"/>
      <c r="I18" s="57"/>
      <c r="J18" s="57"/>
      <c r="K18" s="57"/>
      <c r="L18" s="57"/>
      <c r="M18" s="57"/>
      <c r="N18" s="57"/>
      <c r="O18" s="57"/>
      <c r="P18" s="57"/>
      <c r="Q18" s="57"/>
      <c r="R18" s="57"/>
      <c r="S18" s="57"/>
      <c r="T18" s="57"/>
      <c r="U18" s="57"/>
    </row>
    <row r="19" spans="1:21">
      <c r="A19" s="57"/>
      <c r="B19" s="57"/>
      <c r="C19" s="57"/>
      <c r="D19" s="57"/>
      <c r="E19" s="57"/>
      <c r="F19" s="57"/>
      <c r="G19" s="57"/>
      <c r="H19" s="57"/>
      <c r="I19" s="57"/>
      <c r="J19" s="57"/>
      <c r="K19" s="57"/>
      <c r="L19" s="57"/>
      <c r="M19" s="57"/>
      <c r="N19" s="57"/>
      <c r="O19" s="57"/>
      <c r="P19" s="57"/>
      <c r="Q19" s="57"/>
      <c r="R19" s="57"/>
      <c r="S19" s="57"/>
      <c r="T19" s="57"/>
      <c r="U19" s="57"/>
    </row>
    <row r="20" spans="1:21">
      <c r="A20" s="57"/>
      <c r="B20" s="57"/>
      <c r="C20" s="57"/>
      <c r="D20" s="57"/>
      <c r="E20" s="57"/>
      <c r="F20" s="57"/>
      <c r="G20" s="57"/>
      <c r="H20" s="57"/>
      <c r="I20" s="57"/>
      <c r="J20" s="57"/>
      <c r="K20" s="57"/>
      <c r="L20" s="57"/>
      <c r="M20" s="57"/>
      <c r="N20" s="57"/>
      <c r="O20" s="57"/>
      <c r="P20" s="57"/>
      <c r="Q20" s="57"/>
      <c r="R20" s="57"/>
      <c r="S20" s="57"/>
      <c r="T20" s="57"/>
      <c r="U20" s="57"/>
    </row>
    <row r="21" spans="1:21">
      <c r="A21" s="57"/>
      <c r="B21" s="57"/>
      <c r="C21" s="57"/>
      <c r="D21" s="57"/>
      <c r="E21" s="57"/>
      <c r="F21" s="57"/>
      <c r="G21" s="57"/>
      <c r="H21" s="57"/>
      <c r="I21" s="57"/>
      <c r="J21" s="57"/>
      <c r="K21" s="57"/>
      <c r="L21" s="57"/>
      <c r="M21" s="57"/>
      <c r="N21" s="57"/>
      <c r="O21" s="57"/>
      <c r="P21" s="57"/>
      <c r="Q21" s="57"/>
      <c r="R21" s="57"/>
      <c r="S21" s="57"/>
      <c r="T21" s="57"/>
      <c r="U21" s="57"/>
    </row>
    <row r="22" spans="1:21">
      <c r="A22" s="57"/>
      <c r="B22" s="57"/>
      <c r="C22" s="57"/>
      <c r="D22" s="57"/>
      <c r="E22" s="57"/>
      <c r="F22" s="57"/>
      <c r="G22" s="57"/>
      <c r="H22" s="57"/>
      <c r="I22" s="57"/>
      <c r="J22" s="57"/>
      <c r="K22" s="57"/>
      <c r="L22" s="57"/>
      <c r="M22" s="57"/>
      <c r="N22" s="57"/>
      <c r="O22" s="57"/>
      <c r="P22" s="57"/>
      <c r="Q22" s="57"/>
      <c r="R22" s="57"/>
      <c r="S22" s="57"/>
      <c r="T22" s="57"/>
      <c r="U22" s="57"/>
    </row>
    <row r="23" spans="1:21">
      <c r="A23" s="57"/>
      <c r="B23" s="57"/>
      <c r="C23" s="57"/>
      <c r="D23" s="57"/>
      <c r="E23" s="57"/>
      <c r="F23" s="57"/>
      <c r="G23" s="57"/>
      <c r="H23" s="57"/>
      <c r="I23" s="57"/>
      <c r="J23" s="57"/>
      <c r="K23" s="57"/>
      <c r="L23" s="57"/>
      <c r="M23" s="57"/>
      <c r="N23" s="57"/>
      <c r="O23" s="57"/>
      <c r="P23" s="57"/>
      <c r="Q23" s="57"/>
      <c r="R23" s="57"/>
      <c r="S23" s="57"/>
      <c r="T23" s="57"/>
      <c r="U23" s="57"/>
    </row>
    <row r="24" spans="1:21" ht="27" customHeight="1">
      <c r="A24" s="123" t="s">
        <v>108</v>
      </c>
      <c r="B24" s="123"/>
      <c r="C24" s="123"/>
      <c r="D24" s="123"/>
      <c r="E24" s="123"/>
      <c r="F24" s="123"/>
      <c r="G24" s="123"/>
      <c r="H24" s="123"/>
      <c r="I24" s="123"/>
      <c r="J24" s="123"/>
      <c r="K24" s="123"/>
      <c r="L24" s="123"/>
      <c r="M24" s="123"/>
      <c r="N24" s="123"/>
      <c r="O24" s="123"/>
      <c r="P24" s="123"/>
      <c r="Q24" s="123"/>
      <c r="R24" s="123"/>
      <c r="S24" s="123"/>
      <c r="T24" s="123"/>
      <c r="U24" s="123"/>
    </row>
    <row r="25" spans="1:21" ht="23.1" customHeight="1">
      <c r="A25" s="124" t="s">
        <v>109</v>
      </c>
      <c r="B25" s="124"/>
      <c r="C25" s="124"/>
      <c r="D25" s="124"/>
      <c r="E25" s="124"/>
      <c r="F25" s="124"/>
      <c r="G25" s="124"/>
      <c r="H25" s="124"/>
      <c r="I25" s="124"/>
      <c r="J25" s="124"/>
      <c r="K25" s="124"/>
      <c r="L25" s="124"/>
      <c r="M25" s="124"/>
      <c r="N25" s="124"/>
      <c r="O25" s="124"/>
      <c r="P25" s="124"/>
      <c r="Q25" s="124"/>
      <c r="R25" s="124"/>
      <c r="S25" s="124"/>
      <c r="T25" s="124"/>
      <c r="U25" s="124"/>
    </row>
    <row r="26" spans="1:21">
      <c r="A26" s="63"/>
      <c r="B26" s="63"/>
      <c r="C26" s="63"/>
      <c r="D26" s="63"/>
      <c r="E26" s="63"/>
      <c r="F26" s="63"/>
      <c r="G26" s="63"/>
      <c r="H26" s="63"/>
      <c r="I26" s="63"/>
      <c r="J26" s="63"/>
      <c r="K26" s="63"/>
      <c r="L26" s="63"/>
      <c r="M26" s="63"/>
      <c r="N26" s="63"/>
      <c r="O26" s="63"/>
      <c r="P26" s="63"/>
      <c r="Q26" s="63"/>
      <c r="R26" s="63"/>
      <c r="S26" s="63"/>
      <c r="T26" s="63"/>
      <c r="U26" s="63"/>
    </row>
  </sheetData>
  <mergeCells count="26">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6"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H15" sqref="H15"/>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5" t="s">
        <v>110</v>
      </c>
    </row>
    <row r="2" spans="1:11" ht="28.5" customHeight="1">
      <c r="A2" s="129" t="s">
        <v>111</v>
      </c>
      <c r="B2" s="129"/>
      <c r="C2" s="129"/>
      <c r="D2" s="129"/>
      <c r="E2" s="129"/>
      <c r="F2" s="129"/>
      <c r="G2" s="129"/>
      <c r="H2" s="129"/>
      <c r="I2" s="129"/>
      <c r="J2" s="129"/>
      <c r="K2" s="129"/>
    </row>
    <row r="3" spans="1:11" ht="21" customHeight="1">
      <c r="A3" s="4" t="s">
        <v>11</v>
      </c>
      <c r="J3" s="4" t="s">
        <v>12</v>
      </c>
    </row>
    <row r="4" spans="1:11">
      <c r="A4" s="130" t="s">
        <v>112</v>
      </c>
      <c r="B4" s="130" t="s">
        <v>113</v>
      </c>
      <c r="C4" s="130" t="s">
        <v>114</v>
      </c>
      <c r="D4" s="130" t="s">
        <v>115</v>
      </c>
      <c r="E4" s="130" t="s">
        <v>116</v>
      </c>
      <c r="F4" s="130" t="s">
        <v>117</v>
      </c>
      <c r="G4" s="130" t="s">
        <v>90</v>
      </c>
      <c r="H4" s="130" t="s">
        <v>91</v>
      </c>
      <c r="I4" s="130"/>
      <c r="J4" s="130"/>
      <c r="K4" s="130"/>
    </row>
    <row r="5" spans="1:11" ht="28.5">
      <c r="A5" s="130"/>
      <c r="B5" s="130"/>
      <c r="C5" s="130"/>
      <c r="D5" s="130"/>
      <c r="E5" s="130"/>
      <c r="F5" s="130"/>
      <c r="G5" s="130"/>
      <c r="H5" s="56" t="s">
        <v>18</v>
      </c>
      <c r="I5" s="56" t="s">
        <v>94</v>
      </c>
      <c r="J5" s="59" t="s">
        <v>105</v>
      </c>
      <c r="K5" s="56" t="s">
        <v>118</v>
      </c>
    </row>
    <row r="6" spans="1:11">
      <c r="A6" s="56"/>
      <c r="B6" s="56" t="s">
        <v>19</v>
      </c>
      <c r="C6" s="56"/>
      <c r="D6" s="57" t="s">
        <v>107</v>
      </c>
      <c r="E6" s="57"/>
      <c r="F6" s="57"/>
      <c r="G6" s="57"/>
      <c r="H6" s="57"/>
      <c r="I6" s="57"/>
      <c r="J6" s="57"/>
      <c r="K6" s="57"/>
    </row>
    <row r="7" spans="1:11">
      <c r="A7" s="56">
        <v>201</v>
      </c>
      <c r="B7" s="56" t="s">
        <v>119</v>
      </c>
      <c r="C7" s="56"/>
      <c r="D7" s="57"/>
      <c r="E7" s="57"/>
      <c r="F7" s="57"/>
      <c r="G7" s="57"/>
      <c r="H7" s="57"/>
      <c r="I7" s="57"/>
      <c r="J7" s="57"/>
      <c r="K7" s="57"/>
    </row>
    <row r="8" spans="1:11">
      <c r="A8" s="56">
        <v>20101</v>
      </c>
      <c r="B8" s="56" t="s">
        <v>120</v>
      </c>
      <c r="C8" s="56"/>
      <c r="D8" s="57"/>
      <c r="E8" s="57"/>
      <c r="F8" s="57"/>
      <c r="G8" s="57"/>
      <c r="H8" s="57"/>
      <c r="I8" s="57"/>
      <c r="J8" s="57"/>
      <c r="K8" s="57"/>
    </row>
    <row r="9" spans="1:11">
      <c r="A9" s="56">
        <v>2010101</v>
      </c>
      <c r="B9" s="56" t="s">
        <v>121</v>
      </c>
      <c r="C9" s="56" t="s">
        <v>122</v>
      </c>
      <c r="D9" s="57"/>
      <c r="E9" s="57"/>
      <c r="F9" s="57"/>
      <c r="G9" s="57"/>
      <c r="H9" s="57"/>
      <c r="I9" s="57"/>
      <c r="J9" s="57"/>
      <c r="K9" s="57"/>
    </row>
    <row r="10" spans="1:11">
      <c r="A10" s="56" t="s">
        <v>65</v>
      </c>
      <c r="B10" s="56" t="s">
        <v>65</v>
      </c>
      <c r="C10" s="56" t="s">
        <v>123</v>
      </c>
      <c r="D10" s="57"/>
      <c r="E10" s="57"/>
      <c r="F10" s="57"/>
      <c r="G10" s="57"/>
      <c r="H10" s="57"/>
      <c r="I10" s="57"/>
      <c r="J10" s="57"/>
      <c r="K10" s="57"/>
    </row>
    <row r="11" spans="1:11">
      <c r="A11" s="56"/>
      <c r="B11" s="56" t="s">
        <v>20</v>
      </c>
      <c r="C11" s="56"/>
      <c r="D11" s="57"/>
      <c r="E11" s="57"/>
      <c r="F11" s="57"/>
      <c r="G11" s="57"/>
      <c r="H11" s="57"/>
      <c r="I11" s="57"/>
      <c r="J11" s="57"/>
      <c r="K11" s="57"/>
    </row>
    <row r="12" spans="1:11">
      <c r="A12" s="56">
        <v>201</v>
      </c>
      <c r="B12" s="56" t="s">
        <v>119</v>
      </c>
      <c r="C12" s="56"/>
      <c r="D12" s="57"/>
      <c r="E12" s="57"/>
      <c r="F12" s="57"/>
      <c r="G12" s="57"/>
      <c r="H12" s="57"/>
      <c r="I12" s="57"/>
      <c r="J12" s="57"/>
      <c r="K12" s="57"/>
    </row>
    <row r="13" spans="1:11">
      <c r="A13" s="56">
        <v>20101</v>
      </c>
      <c r="B13" s="56" t="s">
        <v>120</v>
      </c>
      <c r="C13" s="56"/>
      <c r="D13" s="57"/>
      <c r="E13" s="57"/>
      <c r="F13" s="57"/>
      <c r="G13" s="57"/>
      <c r="H13" s="57"/>
      <c r="I13" s="57"/>
      <c r="J13" s="57"/>
      <c r="K13" s="57"/>
    </row>
    <row r="14" spans="1:11">
      <c r="A14" s="56">
        <v>2010102</v>
      </c>
      <c r="B14" s="56" t="s">
        <v>124</v>
      </c>
      <c r="C14" s="56"/>
      <c r="D14" s="57"/>
      <c r="E14" s="57"/>
      <c r="F14" s="57"/>
      <c r="G14" s="57"/>
      <c r="H14" s="57"/>
      <c r="I14" s="57"/>
      <c r="J14" s="57"/>
      <c r="K14" s="57"/>
    </row>
    <row r="15" spans="1:11">
      <c r="A15" s="56">
        <v>2010102</v>
      </c>
      <c r="B15" s="56" t="s">
        <v>44</v>
      </c>
      <c r="C15" s="56" t="s">
        <v>122</v>
      </c>
      <c r="D15" s="57"/>
      <c r="E15" s="57"/>
      <c r="F15" s="57"/>
      <c r="G15" s="57"/>
      <c r="H15" s="57"/>
      <c r="I15" s="57"/>
      <c r="J15" s="57"/>
      <c r="K15" s="57"/>
    </row>
    <row r="16" spans="1:11">
      <c r="A16" s="56">
        <v>2010102</v>
      </c>
      <c r="B16" s="56" t="s">
        <v>47</v>
      </c>
      <c r="C16" s="56" t="s">
        <v>122</v>
      </c>
      <c r="D16" s="57"/>
      <c r="E16" s="57"/>
      <c r="F16" s="57"/>
      <c r="G16" s="57"/>
      <c r="H16" s="57"/>
      <c r="I16" s="57"/>
      <c r="J16" s="57"/>
      <c r="K16" s="57"/>
    </row>
    <row r="17" spans="1:11">
      <c r="A17" s="56" t="s">
        <v>65</v>
      </c>
      <c r="B17" s="56" t="s">
        <v>65</v>
      </c>
      <c r="C17" s="56" t="s">
        <v>123</v>
      </c>
      <c r="D17" s="57"/>
      <c r="E17" s="57"/>
      <c r="F17" s="57"/>
      <c r="G17" s="57"/>
      <c r="H17" s="57"/>
      <c r="I17" s="57"/>
      <c r="J17" s="57"/>
      <c r="K17" s="57"/>
    </row>
    <row r="18" spans="1:11">
      <c r="A18" s="56"/>
      <c r="B18" s="56" t="s">
        <v>125</v>
      </c>
      <c r="C18" s="56"/>
      <c r="D18" s="57"/>
      <c r="E18" s="57"/>
      <c r="F18" s="57"/>
      <c r="G18" s="57"/>
      <c r="H18" s="57"/>
      <c r="I18" s="57"/>
      <c r="J18" s="57"/>
      <c r="K18" s="57"/>
    </row>
    <row r="19" spans="1:11">
      <c r="A19" s="56">
        <v>201</v>
      </c>
      <c r="B19" s="56" t="s">
        <v>119</v>
      </c>
      <c r="C19" s="56" t="s">
        <v>65</v>
      </c>
      <c r="D19" s="57"/>
      <c r="E19" s="57"/>
      <c r="F19" s="57"/>
      <c r="G19" s="57"/>
      <c r="H19" s="57"/>
      <c r="I19" s="57"/>
      <c r="J19" s="57"/>
      <c r="K19" s="57"/>
    </row>
    <row r="20" spans="1:11">
      <c r="A20" s="56">
        <v>20101</v>
      </c>
      <c r="B20" s="56" t="s">
        <v>120</v>
      </c>
      <c r="C20" s="56" t="s">
        <v>65</v>
      </c>
      <c r="D20" s="57"/>
      <c r="E20" s="57"/>
      <c r="F20" s="57"/>
      <c r="G20" s="57"/>
      <c r="H20" s="57"/>
      <c r="I20" s="57"/>
      <c r="J20" s="57"/>
      <c r="K20" s="57"/>
    </row>
    <row r="21" spans="1:11">
      <c r="A21" s="56">
        <v>2010101</v>
      </c>
      <c r="B21" s="56" t="s">
        <v>121</v>
      </c>
      <c r="C21" s="56" t="s">
        <v>65</v>
      </c>
      <c r="D21" s="57"/>
      <c r="E21" s="57"/>
      <c r="F21" s="57"/>
      <c r="G21" s="57"/>
      <c r="H21" s="57"/>
      <c r="I21" s="57"/>
      <c r="J21" s="57"/>
      <c r="K21" s="57"/>
    </row>
    <row r="22" spans="1:11">
      <c r="A22" s="56" t="s">
        <v>65</v>
      </c>
      <c r="B22" s="56" t="s">
        <v>65</v>
      </c>
      <c r="C22" s="56" t="s">
        <v>65</v>
      </c>
      <c r="D22" s="57"/>
      <c r="E22" s="57"/>
      <c r="F22" s="57"/>
      <c r="G22" s="57"/>
      <c r="H22" s="57"/>
      <c r="I22" s="57"/>
      <c r="J22" s="57"/>
      <c r="K22" s="57"/>
    </row>
    <row r="23" spans="1:11">
      <c r="A23" s="56" t="s">
        <v>65</v>
      </c>
      <c r="B23" s="56" t="s">
        <v>65</v>
      </c>
      <c r="C23" s="56" t="s">
        <v>65</v>
      </c>
      <c r="D23" s="57"/>
      <c r="E23" s="57"/>
      <c r="F23" s="57"/>
      <c r="G23" s="57"/>
      <c r="H23" s="57"/>
      <c r="I23" s="57"/>
      <c r="J23" s="57"/>
      <c r="K23" s="57"/>
    </row>
    <row r="24" spans="1:11">
      <c r="A24" s="56"/>
      <c r="B24" s="58" t="s">
        <v>18</v>
      </c>
      <c r="C24" s="56"/>
      <c r="D24" s="57"/>
      <c r="E24" s="57"/>
      <c r="F24" s="57"/>
      <c r="G24" s="57"/>
      <c r="H24" s="57"/>
      <c r="I24" s="57"/>
      <c r="J24" s="57"/>
      <c r="K24" s="57"/>
    </row>
    <row r="25" spans="1:11" ht="39.75" customHeight="1">
      <c r="A25" s="131" t="s">
        <v>126</v>
      </c>
      <c r="B25" s="131"/>
      <c r="C25" s="131"/>
      <c r="D25" s="131"/>
      <c r="E25" s="131"/>
      <c r="F25" s="131"/>
      <c r="G25" s="131"/>
      <c r="H25" s="131"/>
      <c r="I25" s="131"/>
      <c r="J25" s="131"/>
      <c r="K25" s="131"/>
    </row>
  </sheetData>
  <mergeCells count="10">
    <mergeCell ref="A2:K2"/>
    <mergeCell ref="H4:K4"/>
    <mergeCell ref="A25:K25"/>
    <mergeCell ref="A4:A5"/>
    <mergeCell ref="B4:B5"/>
    <mergeCell ref="C4:C5"/>
    <mergeCell ref="D4:D5"/>
    <mergeCell ref="E4:E5"/>
    <mergeCell ref="F4:F5"/>
    <mergeCell ref="G4:G5"/>
  </mergeCells>
  <phoneticPr fontId="16"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topLeftCell="A2" workbookViewId="0">
      <selection activeCell="S9" sqref="S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7" customWidth="1"/>
    <col min="6" max="9" width="9.375" style="2" customWidth="1"/>
    <col min="10" max="11" width="6.75" style="2" customWidth="1"/>
    <col min="12" max="12" width="8.625" style="2" customWidth="1"/>
    <col min="13" max="13" width="9" style="4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127</v>
      </c>
    </row>
    <row r="2" spans="1:14" s="31" customFormat="1" ht="45.75" customHeight="1">
      <c r="A2" s="132" t="s">
        <v>128</v>
      </c>
      <c r="B2" s="132"/>
      <c r="C2" s="132"/>
      <c r="D2" s="132"/>
      <c r="E2" s="132"/>
      <c r="F2" s="132"/>
      <c r="G2" s="132"/>
      <c r="H2" s="132"/>
      <c r="I2" s="132"/>
      <c r="J2" s="132"/>
      <c r="K2" s="132"/>
      <c r="L2" s="132"/>
      <c r="M2" s="132"/>
      <c r="N2" s="132"/>
    </row>
    <row r="3" spans="1:14" s="46" customFormat="1" ht="28.5" customHeight="1">
      <c r="A3" s="48" t="s">
        <v>129</v>
      </c>
      <c r="B3" s="33"/>
      <c r="C3" s="33"/>
      <c r="D3" s="33"/>
      <c r="E3" s="49"/>
      <c r="F3" s="33"/>
      <c r="G3" s="33"/>
      <c r="H3" s="33"/>
      <c r="I3" s="33"/>
      <c r="J3" s="33"/>
      <c r="K3" s="33"/>
      <c r="L3" s="133" t="s">
        <v>130</v>
      </c>
      <c r="M3" s="133"/>
      <c r="N3" s="133"/>
    </row>
    <row r="4" spans="1:14" ht="23.25" customHeight="1">
      <c r="A4" s="140" t="s">
        <v>131</v>
      </c>
      <c r="B4" s="140" t="s">
        <v>132</v>
      </c>
      <c r="C4" s="140" t="s">
        <v>133</v>
      </c>
      <c r="D4" s="141" t="s">
        <v>134</v>
      </c>
      <c r="E4" s="142" t="s">
        <v>135</v>
      </c>
      <c r="F4" s="143" t="s">
        <v>136</v>
      </c>
      <c r="G4" s="143" t="s">
        <v>137</v>
      </c>
      <c r="H4" s="134" t="s">
        <v>138</v>
      </c>
      <c r="I4" s="134"/>
      <c r="J4" s="134"/>
      <c r="K4" s="134"/>
      <c r="L4" s="134"/>
      <c r="M4" s="134"/>
      <c r="N4" s="148" t="s">
        <v>139</v>
      </c>
    </row>
    <row r="5" spans="1:14" ht="23.25" customHeight="1">
      <c r="A5" s="140"/>
      <c r="B5" s="140"/>
      <c r="C5" s="140"/>
      <c r="D5" s="141"/>
      <c r="E5" s="142"/>
      <c r="F5" s="143"/>
      <c r="G5" s="143"/>
      <c r="H5" s="144" t="s">
        <v>140</v>
      </c>
      <c r="I5" s="135" t="s">
        <v>141</v>
      </c>
      <c r="J5" s="136"/>
      <c r="K5" s="137"/>
      <c r="L5" s="144" t="s">
        <v>142</v>
      </c>
      <c r="M5" s="146" t="s">
        <v>143</v>
      </c>
      <c r="N5" s="148"/>
    </row>
    <row r="6" spans="1:14" ht="52.5" customHeight="1">
      <c r="A6" s="140"/>
      <c r="B6" s="140"/>
      <c r="C6" s="140"/>
      <c r="D6" s="141"/>
      <c r="E6" s="142"/>
      <c r="F6" s="143"/>
      <c r="G6" s="143"/>
      <c r="H6" s="145"/>
      <c r="I6" s="7" t="s">
        <v>144</v>
      </c>
      <c r="J6" s="7" t="s">
        <v>145</v>
      </c>
      <c r="K6" s="7" t="s">
        <v>146</v>
      </c>
      <c r="L6" s="145"/>
      <c r="M6" s="147"/>
      <c r="N6" s="148"/>
    </row>
    <row r="7" spans="1:14" ht="52.5" customHeight="1">
      <c r="A7" s="11" t="s">
        <v>147</v>
      </c>
      <c r="B7" s="11"/>
      <c r="C7" s="12" t="s">
        <v>107</v>
      </c>
      <c r="D7" s="8"/>
      <c r="E7" s="50"/>
      <c r="F7" s="9"/>
      <c r="G7" s="9"/>
      <c r="H7" s="10"/>
      <c r="I7" s="7"/>
      <c r="J7" s="7"/>
      <c r="K7" s="7"/>
      <c r="L7" s="10"/>
      <c r="M7" s="34"/>
      <c r="N7" s="53"/>
    </row>
    <row r="8" spans="1:14" ht="52.5" customHeight="1">
      <c r="A8" s="7"/>
      <c r="B8" s="7"/>
      <c r="C8" s="7"/>
      <c r="D8" s="8"/>
      <c r="E8" s="50"/>
      <c r="F8" s="9"/>
      <c r="G8" s="9"/>
      <c r="H8" s="10"/>
      <c r="I8" s="7"/>
      <c r="J8" s="7"/>
      <c r="K8" s="7"/>
      <c r="L8" s="10"/>
      <c r="M8" s="34"/>
      <c r="N8" s="53"/>
    </row>
    <row r="9" spans="1:14" ht="52.5" customHeight="1">
      <c r="A9" s="7"/>
      <c r="B9" s="7"/>
      <c r="C9" s="7"/>
      <c r="D9" s="8"/>
      <c r="E9" s="50"/>
      <c r="F9" s="9"/>
      <c r="G9" s="9"/>
      <c r="H9" s="10"/>
      <c r="I9" s="7"/>
      <c r="J9" s="7"/>
      <c r="K9" s="7"/>
      <c r="L9" s="10"/>
      <c r="M9" s="34"/>
      <c r="N9" s="53"/>
    </row>
    <row r="10" spans="1:14" ht="42" customHeight="1">
      <c r="A10" s="11"/>
      <c r="B10" s="11"/>
      <c r="C10" s="12"/>
      <c r="D10" s="12"/>
      <c r="E10" s="12"/>
      <c r="F10" s="14"/>
      <c r="G10" s="14"/>
      <c r="H10" s="14"/>
      <c r="I10" s="14"/>
      <c r="J10" s="14"/>
      <c r="K10" s="14"/>
      <c r="L10" s="14"/>
      <c r="M10" s="23"/>
      <c r="N10" s="44"/>
    </row>
    <row r="11" spans="1:14" ht="138.75" customHeight="1">
      <c r="A11" s="138" t="s">
        <v>148</v>
      </c>
      <c r="B11" s="139"/>
      <c r="C11" s="139"/>
      <c r="D11" s="139"/>
      <c r="E11" s="139"/>
      <c r="F11" s="139"/>
      <c r="G11" s="139"/>
      <c r="H11" s="139"/>
      <c r="I11" s="139"/>
      <c r="J11" s="139"/>
      <c r="K11" s="139"/>
      <c r="L11" s="139"/>
      <c r="M11" s="139"/>
      <c r="N11" s="139"/>
    </row>
    <row r="12" spans="1:14">
      <c r="A12" s="51"/>
      <c r="B12" s="51"/>
      <c r="C12" s="51"/>
      <c r="F12" s="52"/>
      <c r="G12" s="52"/>
      <c r="H12" s="52"/>
      <c r="I12" s="52"/>
      <c r="J12" s="52"/>
      <c r="K12" s="52"/>
      <c r="L12" s="52"/>
      <c r="M12" s="54"/>
    </row>
    <row r="13" spans="1:14">
      <c r="A13" s="51"/>
      <c r="B13" s="51"/>
      <c r="C13" s="51"/>
      <c r="F13" s="52"/>
      <c r="G13" s="52"/>
      <c r="H13" s="52"/>
      <c r="I13" s="52"/>
      <c r="J13" s="52"/>
      <c r="K13" s="52"/>
      <c r="L13" s="52"/>
      <c r="M13" s="54"/>
    </row>
    <row r="14" spans="1:14">
      <c r="A14" s="51"/>
      <c r="B14" s="51"/>
      <c r="C14" s="51"/>
      <c r="F14" s="52"/>
      <c r="G14" s="52"/>
      <c r="H14" s="52"/>
      <c r="I14" s="52"/>
      <c r="J14" s="52"/>
      <c r="K14" s="52"/>
      <c r="L14" s="52"/>
      <c r="M14" s="54"/>
    </row>
    <row r="15" spans="1:14">
      <c r="A15" s="51"/>
      <c r="B15" s="51"/>
      <c r="C15" s="51"/>
      <c r="F15" s="52"/>
      <c r="G15" s="52"/>
      <c r="H15" s="52"/>
      <c r="I15" s="52"/>
      <c r="J15" s="52"/>
      <c r="K15" s="52"/>
      <c r="L15" s="52"/>
      <c r="M15" s="54"/>
    </row>
    <row r="16" spans="1:14">
      <c r="A16" s="51"/>
      <c r="B16" s="51"/>
      <c r="C16" s="51"/>
      <c r="F16" s="52"/>
      <c r="G16" s="52"/>
      <c r="H16" s="52"/>
      <c r="I16" s="52"/>
      <c r="J16" s="52"/>
      <c r="K16" s="52"/>
      <c r="L16" s="52"/>
      <c r="M16" s="54"/>
    </row>
    <row r="17" spans="1:13">
      <c r="A17" s="51"/>
      <c r="B17" s="51"/>
      <c r="C17" s="51"/>
      <c r="F17" s="52"/>
      <c r="G17" s="52"/>
      <c r="H17" s="52"/>
      <c r="I17" s="52"/>
      <c r="J17" s="52"/>
      <c r="K17" s="52"/>
      <c r="L17" s="52"/>
      <c r="M17" s="54"/>
    </row>
    <row r="18" spans="1:13">
      <c r="A18" s="51"/>
      <c r="B18" s="51"/>
      <c r="C18" s="51"/>
      <c r="F18" s="52"/>
      <c r="G18" s="52"/>
      <c r="H18" s="52"/>
      <c r="I18" s="52"/>
      <c r="J18" s="52"/>
      <c r="K18" s="52"/>
      <c r="L18" s="52"/>
      <c r="M18" s="54"/>
    </row>
    <row r="19" spans="1:13">
      <c r="A19" s="51"/>
      <c r="B19" s="51"/>
      <c r="C19" s="51"/>
      <c r="F19" s="52"/>
      <c r="G19" s="52"/>
      <c r="H19" s="52"/>
      <c r="I19" s="52"/>
      <c r="J19" s="52"/>
      <c r="K19" s="52"/>
      <c r="L19" s="52"/>
      <c r="M19" s="54"/>
    </row>
    <row r="20" spans="1:13">
      <c r="A20" s="51"/>
      <c r="B20" s="51"/>
      <c r="C20" s="51"/>
      <c r="F20" s="52"/>
      <c r="G20" s="52"/>
      <c r="H20" s="52"/>
      <c r="I20" s="52"/>
      <c r="J20" s="52"/>
      <c r="K20" s="52"/>
      <c r="L20" s="52"/>
      <c r="M20" s="54"/>
    </row>
    <row r="21" spans="1:13">
      <c r="A21" s="51"/>
      <c r="B21" s="51"/>
      <c r="C21" s="51"/>
      <c r="F21" s="52"/>
      <c r="G21" s="52"/>
      <c r="H21" s="52"/>
      <c r="I21" s="52"/>
      <c r="J21" s="52"/>
      <c r="K21" s="52"/>
      <c r="L21" s="52"/>
      <c r="M21" s="54"/>
    </row>
    <row r="22" spans="1:13">
      <c r="A22" s="51"/>
      <c r="B22" s="51"/>
      <c r="C22" s="51"/>
      <c r="F22" s="52"/>
      <c r="G22" s="52"/>
      <c r="H22" s="52"/>
      <c r="I22" s="52"/>
      <c r="J22" s="52"/>
      <c r="K22" s="52"/>
      <c r="L22" s="52"/>
      <c r="M22" s="54"/>
    </row>
    <row r="23" spans="1:13">
      <c r="A23" s="51"/>
      <c r="B23" s="51"/>
      <c r="C23" s="51"/>
      <c r="F23" s="52"/>
      <c r="G23" s="52"/>
      <c r="H23" s="52"/>
      <c r="I23" s="52"/>
      <c r="J23" s="52"/>
      <c r="K23" s="52"/>
      <c r="L23" s="52"/>
      <c r="M23" s="54"/>
    </row>
    <row r="24" spans="1:13">
      <c r="A24" s="51"/>
      <c r="B24" s="51"/>
      <c r="C24" s="51"/>
      <c r="F24" s="52"/>
      <c r="G24" s="52"/>
      <c r="H24" s="52"/>
      <c r="I24" s="52"/>
      <c r="J24" s="52"/>
      <c r="K24" s="52"/>
      <c r="L24" s="52"/>
      <c r="M24" s="54"/>
    </row>
    <row r="25" spans="1:13">
      <c r="F25" s="52"/>
      <c r="G25" s="52"/>
      <c r="H25" s="52"/>
      <c r="I25" s="52"/>
      <c r="J25" s="52"/>
      <c r="K25" s="52"/>
      <c r="L25" s="52"/>
      <c r="M25" s="54"/>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6"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A7" sqref="A7:C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149</v>
      </c>
    </row>
    <row r="2" spans="1:15" s="31" customFormat="1" ht="45" customHeight="1">
      <c r="A2" s="132" t="s">
        <v>150</v>
      </c>
      <c r="B2" s="132"/>
      <c r="C2" s="132"/>
      <c r="D2" s="132"/>
      <c r="E2" s="132"/>
      <c r="F2" s="132"/>
      <c r="G2" s="132"/>
      <c r="H2" s="132"/>
      <c r="I2" s="132"/>
      <c r="J2" s="132"/>
      <c r="K2" s="132"/>
      <c r="L2" s="132"/>
      <c r="M2" s="132"/>
      <c r="N2" s="132"/>
    </row>
    <row r="3" spans="1:15" ht="30.75" customHeight="1">
      <c r="A3" s="149" t="s">
        <v>129</v>
      </c>
      <c r="B3" s="149"/>
      <c r="C3" s="149"/>
      <c r="D3" s="149"/>
      <c r="F3" s="33"/>
      <c r="G3" s="33"/>
      <c r="H3" s="33"/>
      <c r="I3" s="33"/>
      <c r="J3" s="33"/>
      <c r="K3" s="133" t="s">
        <v>130</v>
      </c>
      <c r="L3" s="133"/>
      <c r="M3" s="133"/>
      <c r="N3" s="133"/>
    </row>
    <row r="4" spans="1:15" ht="27.75" customHeight="1">
      <c r="A4" s="144" t="s">
        <v>88</v>
      </c>
      <c r="B4" s="144" t="s">
        <v>151</v>
      </c>
      <c r="C4" s="144" t="s">
        <v>133</v>
      </c>
      <c r="D4" s="146" t="s">
        <v>134</v>
      </c>
      <c r="E4" s="152" t="s">
        <v>135</v>
      </c>
      <c r="F4" s="155" t="s">
        <v>136</v>
      </c>
      <c r="G4" s="143" t="s">
        <v>137</v>
      </c>
      <c r="H4" s="135" t="s">
        <v>138</v>
      </c>
      <c r="I4" s="136"/>
      <c r="J4" s="136"/>
      <c r="K4" s="136"/>
      <c r="L4" s="136"/>
      <c r="M4" s="137"/>
      <c r="N4" s="159" t="s">
        <v>139</v>
      </c>
      <c r="O4" s="42"/>
    </row>
    <row r="5" spans="1:15" ht="27.75" customHeight="1">
      <c r="A5" s="150"/>
      <c r="B5" s="150"/>
      <c r="C5" s="150"/>
      <c r="D5" s="151"/>
      <c r="E5" s="153"/>
      <c r="F5" s="156"/>
      <c r="G5" s="152"/>
      <c r="H5" s="144" t="s">
        <v>140</v>
      </c>
      <c r="I5" s="135" t="s">
        <v>141</v>
      </c>
      <c r="J5" s="136"/>
      <c r="K5" s="136"/>
      <c r="L5" s="157" t="s">
        <v>142</v>
      </c>
      <c r="M5" s="152" t="s">
        <v>152</v>
      </c>
      <c r="N5" s="160"/>
      <c r="O5" s="42"/>
    </row>
    <row r="6" spans="1:15" ht="48.75" customHeight="1">
      <c r="A6" s="145"/>
      <c r="B6" s="145"/>
      <c r="C6" s="145"/>
      <c r="D6" s="147"/>
      <c r="E6" s="154"/>
      <c r="F6" s="156"/>
      <c r="G6" s="152"/>
      <c r="H6" s="145"/>
      <c r="I6" s="7" t="s">
        <v>144</v>
      </c>
      <c r="J6" s="8" t="s">
        <v>145</v>
      </c>
      <c r="K6" s="43" t="s">
        <v>146</v>
      </c>
      <c r="L6" s="158"/>
      <c r="M6" s="154"/>
      <c r="N6" s="160"/>
    </row>
    <row r="7" spans="1:15" ht="38.25" customHeight="1">
      <c r="A7" s="11" t="s">
        <v>147</v>
      </c>
      <c r="B7" s="11"/>
      <c r="C7" s="12" t="s">
        <v>107</v>
      </c>
      <c r="D7" s="12"/>
      <c r="E7" s="13"/>
      <c r="F7" s="14"/>
      <c r="G7" s="14"/>
      <c r="H7" s="14"/>
      <c r="I7" s="14"/>
      <c r="J7" s="44"/>
      <c r="K7" s="14"/>
      <c r="L7" s="14"/>
      <c r="M7" s="14"/>
      <c r="N7" s="45"/>
    </row>
    <row r="8" spans="1:15" ht="38.25" customHeight="1">
      <c r="A8" s="11"/>
      <c r="B8" s="11"/>
      <c r="C8" s="12"/>
      <c r="D8" s="12"/>
      <c r="E8" s="13"/>
      <c r="F8" s="14"/>
      <c r="G8" s="14"/>
      <c r="H8" s="14"/>
      <c r="I8" s="14"/>
      <c r="J8" s="14"/>
      <c r="K8" s="14"/>
      <c r="L8" s="14"/>
      <c r="M8" s="14"/>
      <c r="N8" s="45"/>
    </row>
    <row r="9" spans="1:15" ht="38.25" customHeight="1">
      <c r="A9" s="35"/>
      <c r="B9" s="36"/>
      <c r="C9" s="12"/>
      <c r="D9" s="12"/>
      <c r="E9" s="13"/>
      <c r="F9" s="30"/>
      <c r="G9" s="30"/>
      <c r="H9" s="14"/>
      <c r="I9" s="14"/>
      <c r="J9" s="14"/>
      <c r="K9" s="14"/>
      <c r="L9" s="14"/>
      <c r="M9" s="14"/>
      <c r="N9" s="45"/>
    </row>
    <row r="10" spans="1:15" ht="38.25" customHeight="1">
      <c r="A10" s="35"/>
      <c r="B10" s="36"/>
      <c r="C10" s="12"/>
      <c r="D10" s="12"/>
      <c r="E10" s="13"/>
      <c r="F10" s="30"/>
      <c r="G10" s="30"/>
      <c r="H10" s="14"/>
      <c r="I10" s="14"/>
      <c r="J10" s="14"/>
      <c r="K10" s="14"/>
      <c r="L10" s="14"/>
      <c r="M10" s="14"/>
      <c r="N10" s="45"/>
    </row>
    <row r="11" spans="1:15" s="32" customFormat="1" ht="30" customHeight="1">
      <c r="A11" s="37"/>
      <c r="B11" s="37"/>
      <c r="C11" s="38"/>
      <c r="D11" s="39"/>
      <c r="E11" s="39"/>
      <c r="F11" s="30"/>
      <c r="G11" s="30"/>
      <c r="H11" s="14"/>
      <c r="I11" s="14"/>
      <c r="J11" s="14"/>
      <c r="K11" s="14"/>
      <c r="L11" s="14"/>
      <c r="M11" s="14"/>
      <c r="N11" s="45"/>
    </row>
    <row r="12" spans="1:15" s="3" customFormat="1" ht="26.25" customHeight="1">
      <c r="A12" s="37"/>
      <c r="B12" s="37"/>
      <c r="C12" s="40"/>
      <c r="D12" s="41"/>
      <c r="E12" s="40"/>
      <c r="F12" s="30"/>
      <c r="G12" s="30"/>
      <c r="H12" s="14"/>
      <c r="I12" s="14"/>
      <c r="J12" s="14"/>
      <c r="K12" s="14"/>
      <c r="L12" s="14"/>
      <c r="M12" s="14"/>
      <c r="N12" s="39"/>
    </row>
    <row r="13" spans="1:15" s="3" customFormat="1" ht="35.25" customHeight="1">
      <c r="A13" s="40"/>
      <c r="B13" s="36"/>
      <c r="C13" s="40"/>
      <c r="D13" s="41"/>
      <c r="E13" s="40"/>
      <c r="F13" s="30"/>
      <c r="G13" s="30"/>
      <c r="H13" s="14"/>
      <c r="I13" s="14"/>
      <c r="J13" s="14"/>
      <c r="K13" s="14"/>
      <c r="L13" s="14"/>
      <c r="M13" s="14"/>
      <c r="N13" s="39"/>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6"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'附件5-1非税收入预测表（2024纳入预算管理）'!Print_Titles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2020-09-25T02:29:00Z</cp:lastPrinted>
  <dcterms:created xsi:type="dcterms:W3CDTF">2015-07-21T11:28:00Z</dcterms:created>
  <dcterms:modified xsi:type="dcterms:W3CDTF">2024-02-21T08:27:20Z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97CA7FB116974978995A0DB779798804_13</vt:lpwstr>
  </property>
</Properties>
</file>