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15750" windowHeight="90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2纳入预算管理）" sheetId="30" r:id="rId8"/>
    <sheet name="附件5-2非税收入预测表（2022年纳入专户（教育）" sheetId="31" r:id="rId9"/>
    <sheet name="附件5-3非税收入预测表（其他））" sheetId="32" r:id="rId10"/>
  </sheets>
  <definedNames>
    <definedName name="_xlnm.Print_Area" localSheetId="1">'附件3  01三年规划支出总表'!$A$1:$W$19</definedName>
    <definedName name="_xlnm.Print_Area" localSheetId="0">附件3三年规划表封面!$B$1:$M$18</definedName>
    <definedName name="_xlnm.Print_Titles" localSheetId="7">'附件5-1非税收入预测表（2022纳入预算管理）'!$A$2:$IV$6</definedName>
    <definedName name="_xlnm.Print_Titles" localSheetId="9">'附件5-3非税收入预测表（其他））'!$A$2:$IV$6</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19"/>
  <c r="E19"/>
  <c r="E18"/>
  <c r="E17"/>
  <c r="E16"/>
  <c r="E15"/>
  <c r="E14"/>
  <c r="E13"/>
  <c r="E12"/>
  <c r="F9"/>
  <c r="E9"/>
  <c r="E8"/>
  <c r="E20" i="18"/>
  <c r="E19"/>
  <c r="E18"/>
  <c r="E17"/>
  <c r="E16"/>
  <c r="E15"/>
  <c r="E14"/>
  <c r="E13"/>
  <c r="E12"/>
  <c r="F9"/>
  <c r="E9"/>
  <c r="E8"/>
  <c r="E22" i="29"/>
  <c r="E21"/>
  <c r="E20"/>
  <c r="E19"/>
  <c r="E18"/>
  <c r="E17"/>
  <c r="E16"/>
  <c r="E15"/>
  <c r="F13"/>
  <c r="E13"/>
  <c r="F9"/>
  <c r="E9"/>
  <c r="E8"/>
  <c r="U36" i="3"/>
  <c r="S36"/>
  <c r="R36"/>
  <c r="Q36"/>
  <c r="N36"/>
  <c r="K36"/>
  <c r="J36"/>
  <c r="G36"/>
  <c r="D36"/>
  <c r="C36"/>
  <c r="U35"/>
  <c r="S35"/>
  <c r="R35"/>
  <c r="Q35"/>
  <c r="N35"/>
  <c r="K35"/>
  <c r="J35"/>
  <c r="G35"/>
  <c r="D35"/>
  <c r="C35"/>
  <c r="U34"/>
  <c r="S34"/>
  <c r="R34"/>
  <c r="Q34"/>
  <c r="N34"/>
  <c r="K34"/>
  <c r="J34"/>
  <c r="G34"/>
  <c r="D34"/>
  <c r="C34"/>
  <c r="U33"/>
  <c r="S33"/>
  <c r="R33"/>
  <c r="Q33"/>
  <c r="N33"/>
  <c r="K33"/>
  <c r="J33"/>
  <c r="G33"/>
  <c r="D33"/>
  <c r="C33"/>
  <c r="U32"/>
  <c r="S32"/>
  <c r="R32"/>
  <c r="Q32"/>
  <c r="N32"/>
  <c r="K32"/>
  <c r="J32"/>
  <c r="G32"/>
  <c r="D32"/>
  <c r="C32"/>
  <c r="U31"/>
  <c r="S31"/>
  <c r="R31"/>
  <c r="Q31"/>
  <c r="N31"/>
  <c r="K31"/>
  <c r="J31"/>
  <c r="G31"/>
  <c r="D31"/>
  <c r="C31"/>
  <c r="U30"/>
  <c r="S30"/>
  <c r="R30"/>
  <c r="Q30"/>
  <c r="N30"/>
  <c r="K30"/>
  <c r="J30"/>
  <c r="G30"/>
  <c r="D30"/>
  <c r="C30"/>
  <c r="U29"/>
  <c r="S29"/>
  <c r="R29"/>
  <c r="Q29"/>
  <c r="N29"/>
  <c r="K29"/>
  <c r="J29"/>
  <c r="G29"/>
  <c r="D29"/>
  <c r="C29"/>
  <c r="U28"/>
  <c r="S28"/>
  <c r="R28"/>
  <c r="Q28"/>
  <c r="N28"/>
  <c r="K28"/>
  <c r="J28"/>
  <c r="G28"/>
  <c r="D28"/>
  <c r="C28"/>
  <c r="U27"/>
  <c r="S27"/>
  <c r="R27"/>
  <c r="Q27"/>
  <c r="N27"/>
  <c r="K27"/>
  <c r="J27"/>
  <c r="G27"/>
  <c r="D27"/>
  <c r="C27"/>
  <c r="U26"/>
  <c r="S26"/>
  <c r="R26"/>
  <c r="Q26"/>
  <c r="N26"/>
  <c r="K26"/>
  <c r="J26"/>
  <c r="G26"/>
  <c r="D26"/>
  <c r="C26"/>
  <c r="U25"/>
  <c r="S25"/>
  <c r="R25"/>
  <c r="Q25"/>
  <c r="N25"/>
  <c r="K25"/>
  <c r="J25"/>
  <c r="G25"/>
  <c r="D25"/>
  <c r="C25"/>
  <c r="U24"/>
  <c r="S24"/>
  <c r="R24"/>
  <c r="Q24"/>
  <c r="N24"/>
  <c r="K24"/>
  <c r="J24"/>
  <c r="G24"/>
  <c r="D24"/>
  <c r="C24"/>
  <c r="U23"/>
  <c r="S23"/>
  <c r="R23"/>
  <c r="Q23"/>
  <c r="N23"/>
  <c r="K23"/>
  <c r="J23"/>
  <c r="G23"/>
  <c r="D23"/>
  <c r="C23"/>
  <c r="U22"/>
  <c r="S22"/>
  <c r="R22"/>
  <c r="Q22"/>
  <c r="N22"/>
  <c r="K22"/>
  <c r="J22"/>
  <c r="G22"/>
  <c r="D22"/>
  <c r="C22"/>
  <c r="U21"/>
  <c r="S21"/>
  <c r="R21"/>
  <c r="Q21"/>
  <c r="N21"/>
  <c r="K21"/>
  <c r="J21"/>
  <c r="G21"/>
  <c r="D21"/>
  <c r="C21"/>
  <c r="U20"/>
  <c r="S20"/>
  <c r="R20"/>
  <c r="Q20"/>
  <c r="N20"/>
  <c r="K20"/>
  <c r="J20"/>
  <c r="G20"/>
  <c r="D20"/>
  <c r="C20"/>
  <c r="U19"/>
  <c r="S19"/>
  <c r="R19"/>
  <c r="Q19"/>
  <c r="N19"/>
  <c r="K19"/>
  <c r="J19"/>
  <c r="G19"/>
  <c r="D19"/>
  <c r="C19"/>
  <c r="U18"/>
  <c r="N18"/>
  <c r="G18"/>
  <c r="U17"/>
  <c r="Q17"/>
  <c r="N17"/>
  <c r="J17"/>
  <c r="G17"/>
  <c r="C17"/>
  <c r="U15"/>
  <c r="Q15"/>
  <c r="N15"/>
  <c r="J15"/>
  <c r="G15"/>
  <c r="C15"/>
  <c r="U14"/>
  <c r="Q14"/>
  <c r="N14"/>
  <c r="J14"/>
  <c r="G14"/>
  <c r="C14"/>
  <c r="U13"/>
  <c r="Q13"/>
  <c r="N13"/>
  <c r="J13"/>
  <c r="G13"/>
  <c r="C13"/>
  <c r="U12"/>
  <c r="Q12"/>
  <c r="N12"/>
  <c r="J12"/>
  <c r="G12"/>
  <c r="C12"/>
  <c r="Q11"/>
  <c r="J11"/>
  <c r="C11"/>
  <c r="Q10"/>
  <c r="J10"/>
  <c r="C10"/>
  <c r="Q9"/>
  <c r="J9"/>
  <c r="C9"/>
  <c r="Q8"/>
  <c r="J8"/>
  <c r="C8"/>
  <c r="U7"/>
  <c r="R7"/>
  <c r="Q7"/>
  <c r="N7"/>
  <c r="K7"/>
  <c r="J7"/>
  <c r="G7"/>
  <c r="D7"/>
  <c r="C7"/>
</calcChain>
</file>

<file path=xl/sharedStrings.xml><?xml version="1.0" encoding="utf-8"?>
<sst xmlns="http://schemas.openxmlformats.org/spreadsheetml/2006/main" count="306" uniqueCount="132">
  <si>
    <t>附件3</t>
  </si>
  <si>
    <t>庐山市市直部门2024-2026年中期财政规划表</t>
  </si>
  <si>
    <t>部门名称：</t>
  </si>
  <si>
    <t>庐山市合作交流中心</t>
  </si>
  <si>
    <t>编制日期：</t>
  </si>
  <si>
    <t>编制单位：</t>
  </si>
  <si>
    <t>单位负责人签章：彭玉玲</t>
  </si>
  <si>
    <t>财务负责人签章：万通</t>
  </si>
  <si>
    <t>制表人签章：程嘉仪</t>
  </si>
  <si>
    <r>
      <rPr>
        <sz val="12"/>
        <rFont val="宋体"/>
        <family val="3"/>
        <charset val="134"/>
      </rPr>
      <t xml:space="preserve"> </t>
    </r>
    <r>
      <rPr>
        <sz val="12"/>
        <rFont val="宋体"/>
        <family val="3"/>
        <charset val="134"/>
      </rPr>
      <t xml:space="preserve"> 01表</t>
    </r>
  </si>
  <si>
    <t>庐山市市直部门2023-2025年支出规划总表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</si>
  <si>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</si>
  <si>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</si>
  <si>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</si>
  <si>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</si>
  <si>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</si>
  <si>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</si>
  <si>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</si>
  <si>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</si>
  <si>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</si>
  <si>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</si>
  <si>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</si>
  <si>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</si>
  <si>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</si>
  <si>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</si>
  <si>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</si>
  <si>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</si>
  <si>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t>合作交流中心</t>
  </si>
  <si>
    <t>行政运行</t>
  </si>
  <si>
    <t>机关事业单位基本养老保险缴费支出</t>
  </si>
  <si>
    <t>机关事业单位职业年金缴费支出</t>
  </si>
  <si>
    <t>其他行政事业单位离退休支出</t>
  </si>
  <si>
    <t>其他社会保障和就业支出</t>
  </si>
  <si>
    <t>行政单位医疗</t>
  </si>
  <si>
    <t>公务员医疗补助</t>
  </si>
  <si>
    <t>住房公积金</t>
  </si>
  <si>
    <t>其他支出</t>
  </si>
  <si>
    <r>
      <rPr>
        <sz val="12"/>
        <rFont val="宋体"/>
        <family val="3"/>
        <charset val="134"/>
      </rPr>
      <t>0</t>
    </r>
    <r>
      <rPr>
        <sz val="12"/>
        <rFont val="宋体"/>
        <family val="3"/>
        <charset val="134"/>
      </rPr>
      <t>2</t>
    </r>
    <r>
      <rPr>
        <sz val="12"/>
        <rFont val="宋体"/>
        <family val="3"/>
        <charset val="134"/>
      </rPr>
      <t>表</t>
    </r>
  </si>
  <si>
    <t>庐山市市直部门2024年项目支出情况表</t>
  </si>
  <si>
    <t>项目序号</t>
  </si>
  <si>
    <t>一级项目名称</t>
  </si>
  <si>
    <t>二级项目名称</t>
  </si>
  <si>
    <t>支出功能
分类科目
（项级）</t>
  </si>
  <si>
    <t>金额</t>
  </si>
  <si>
    <t>政府性基金  安排</t>
  </si>
  <si>
    <t>项目1</t>
  </si>
  <si>
    <t>全市公务接待经费</t>
  </si>
  <si>
    <t>项目2</t>
  </si>
  <si>
    <t>机关运行经费</t>
  </si>
  <si>
    <t>项目3</t>
  </si>
  <si>
    <t>项目4</t>
  </si>
  <si>
    <t>甲单位</t>
  </si>
  <si>
    <t>……</t>
  </si>
  <si>
    <t>乙单位</t>
  </si>
  <si>
    <t>03表</t>
  </si>
  <si>
    <t>庐山市市直部门2025年项目支出情况表</t>
  </si>
  <si>
    <t>04表</t>
  </si>
  <si>
    <t>庐山市市直部门2026年项目支出情况表</t>
  </si>
  <si>
    <t>附件4-1</t>
  </si>
  <si>
    <t>2022年政府购买服务预算表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</si>
  <si>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</si>
  <si>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</si>
  <si>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</si>
  <si>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</si>
  <si>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</si>
  <si>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</si>
  <si>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</si>
  <si>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</si>
  <si>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</si>
  <si>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</si>
  <si>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</si>
  <si>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</si>
  <si>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</si>
  <si>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</si>
  <si>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</si>
  <si>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</si>
  <si>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</si>
  <si>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</si>
  <si>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</si>
  <si>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</si>
  <si>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</si>
  <si>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</si>
  <si>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</si>
  <si>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</si>
  <si>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2022年政府购买服务支出表</t>
  </si>
  <si>
    <t>填报单位：</t>
  </si>
  <si>
    <t>科目编码</t>
  </si>
  <si>
    <t>单位/科目名称/项目</t>
  </si>
  <si>
    <t>资金性质</t>
  </si>
  <si>
    <t>项目代码</t>
  </si>
  <si>
    <t>单位代码</t>
  </si>
  <si>
    <t>单位类型</t>
  </si>
  <si>
    <t>其他资金</t>
  </si>
  <si>
    <t>一般公共服务支出</t>
  </si>
  <si>
    <t>人大事务</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</si>
  <si>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</si>
  <si>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</si>
  <si>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</si>
  <si>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</si>
  <si>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</si>
  <si>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</si>
  <si>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</si>
  <si>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</si>
  <si>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</si>
  <si>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</si>
  <si>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</si>
  <si>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</si>
  <si>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</si>
  <si>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</si>
  <si>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2019年决算数</t>
  </si>
  <si>
    <t>2020年预计收入数</t>
  </si>
  <si>
    <t>2021年收入计划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</si>
  <si>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</si>
  <si>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</si>
  <si>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</si>
  <si>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</si>
  <si>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</si>
  <si>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</si>
  <si>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</si>
  <si>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</si>
  <si>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</si>
  <si>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</si>
  <si>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2022年市直单位纳入财政专户管理(教育收费）预测表（02表）</t>
  </si>
  <si>
    <t>性质</t>
  </si>
  <si>
    <t>2022年收入计划</t>
  </si>
  <si>
    <t>单位可
支配收入</t>
  </si>
  <si>
    <t>附件5-3</t>
  </si>
  <si>
    <t>2022年市直单位其他收入预测表（03表）</t>
  </si>
  <si>
    <t>项目名称</t>
  </si>
  <si>
    <t>2019年
决算数</t>
  </si>
  <si>
    <t>备　　注</t>
  </si>
  <si>
    <t>单位可支配收入</t>
  </si>
</sst>
</file>

<file path=xl/styles.xml><?xml version="1.0" encoding="utf-8"?>
<styleSheet xmlns="http://schemas.openxmlformats.org/spreadsheetml/2006/main">
  <numFmts count="2">
    <numFmt numFmtId="43" formatCode="_ * #,##0.00_ ;_ * \-#,##0.00_ ;_ * &quot;-&quot;??_ ;_ @_ "/>
    <numFmt numFmtId="178" formatCode="_ \¥* #,##0.00_ ;_ \¥* \-#,##0.00_ ;_ \¥* &quot;-&quot;??_ ;_ @_ "/>
  </numFmts>
  <fonts count="22">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family val="3"/>
      <charset val="134"/>
      <scheme val="minor"/>
    </font>
    <font>
      <sz val="11"/>
      <name val="宋体"/>
      <family val="3"/>
      <charset val="134"/>
    </font>
    <font>
      <b/>
      <sz val="24"/>
      <name val="宋体"/>
      <family val="3"/>
      <charset val="134"/>
    </font>
    <font>
      <sz val="10"/>
      <name val="Times New Roman"/>
      <family val="1"/>
    </font>
    <font>
      <sz val="12"/>
      <name val="仿宋_GB2312"/>
      <family val="3"/>
      <charset val="134"/>
    </font>
    <font>
      <sz val="9"/>
      <name val="宋体"/>
      <family val="3"/>
      <charset val="134"/>
    </font>
    <font>
      <b/>
      <sz val="28"/>
      <name val="宋体"/>
      <family val="3"/>
      <charset val="134"/>
    </font>
    <font>
      <sz val="18"/>
      <name val="宋体"/>
      <family val="3"/>
      <charset val="134"/>
    </font>
    <font>
      <sz val="14"/>
      <name val="宋体"/>
      <family val="3"/>
      <charset val="134"/>
    </font>
    <font>
      <b/>
      <sz val="12"/>
      <name val="宋体"/>
      <family val="3"/>
      <charset val="134"/>
    </font>
    <font>
      <sz val="11"/>
      <color theme="1"/>
      <name val="宋体"/>
      <family val="3"/>
      <charset val="134"/>
      <scheme val="minor"/>
    </font>
    <font>
      <sz val="12"/>
      <name val="宋体"/>
      <family val="3"/>
      <charset val="134"/>
    </font>
  </fonts>
  <fills count="4">
    <fill>
      <patternFill patternType="none"/>
    </fill>
    <fill>
      <patternFill patternType="gray125"/>
    </fill>
    <fill>
      <patternFill patternType="solid">
        <fgColor indexed="9"/>
        <bgColor indexed="64"/>
      </patternFill>
    </fill>
    <fill>
      <patternFill patternType="solid">
        <fgColor rgb="FFFFFF00"/>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s>
  <cellStyleXfs count="10">
    <xf numFmtId="0" fontId="0" fillId="0" borderId="0">
      <alignment vertical="center"/>
    </xf>
    <xf numFmtId="43" fontId="20" fillId="0" borderId="0" applyFont="0" applyFill="0" applyBorder="0" applyAlignment="0" applyProtection="0">
      <alignment vertical="center"/>
    </xf>
    <xf numFmtId="0" fontId="20" fillId="0" borderId="0">
      <alignment vertical="center"/>
    </xf>
    <xf numFmtId="0" fontId="15" fillId="0" borderId="0"/>
    <xf numFmtId="0" fontId="21" fillId="0" borderId="0">
      <alignment vertical="center"/>
    </xf>
    <xf numFmtId="0" fontId="2" fillId="0" borderId="0">
      <alignment vertical="center"/>
    </xf>
    <xf numFmtId="0" fontId="21" fillId="0" borderId="0">
      <alignment vertical="center"/>
    </xf>
    <xf numFmtId="0" fontId="20" fillId="0" borderId="0">
      <alignment vertical="center"/>
    </xf>
    <xf numFmtId="0" fontId="15" fillId="0" borderId="0"/>
    <xf numFmtId="178" fontId="21" fillId="0" borderId="0" applyFont="0" applyFill="0" applyBorder="0" applyAlignment="0" applyProtection="0">
      <alignment vertical="center"/>
    </xf>
  </cellStyleXfs>
  <cellXfs count="180">
    <xf numFmtId="0" fontId="0" fillId="0" borderId="0" xfId="0">
      <alignment vertical="center"/>
    </xf>
    <xf numFmtId="0" fontId="1" fillId="0" borderId="0" xfId="4" applyFont="1" applyAlignment="1">
      <alignment vertical="center" wrapText="1"/>
    </xf>
    <xf numFmtId="0" fontId="21" fillId="0" borderId="0" xfId="4">
      <alignment vertical="center"/>
    </xf>
    <xf numFmtId="0" fontId="21" fillId="0" borderId="0" xfId="4" applyAlignment="1">
      <alignment vertical="center" wrapText="1"/>
    </xf>
    <xf numFmtId="0" fontId="2" fillId="0" borderId="0" xfId="5">
      <alignment vertical="center"/>
    </xf>
    <xf numFmtId="0" fontId="4" fillId="0" borderId="0" xfId="4" applyFont="1" applyAlignment="1">
      <alignment vertical="center" wrapText="1"/>
    </xf>
    <xf numFmtId="0" fontId="4" fillId="0" borderId="0" xfId="8" applyFont="1" applyAlignment="1">
      <alignment wrapText="1"/>
    </xf>
    <xf numFmtId="0" fontId="5" fillId="0" borderId="2" xfId="8" applyFont="1" applyBorder="1" applyAlignment="1">
      <alignment horizontal="center" vertical="center" wrapText="1"/>
    </xf>
    <xf numFmtId="0" fontId="5" fillId="0" borderId="2" xfId="8" applyFont="1" applyFill="1" applyBorder="1" applyAlignment="1">
      <alignment horizontal="center" vertical="center" wrapText="1"/>
    </xf>
    <xf numFmtId="0" fontId="5" fillId="0" borderId="2" xfId="8" applyNumberFormat="1" applyFont="1" applyFill="1" applyBorder="1" applyAlignment="1" applyProtection="1">
      <alignment horizontal="center" vertical="center" wrapText="1"/>
    </xf>
    <xf numFmtId="0" fontId="5" fillId="0" borderId="4" xfId="8" applyFont="1" applyBorder="1" applyAlignment="1">
      <alignment horizontal="center" vertical="center" wrapText="1"/>
    </xf>
    <xf numFmtId="49" fontId="4" fillId="2" borderId="2" xfId="8" applyNumberFormat="1" applyFont="1" applyFill="1" applyBorder="1" applyAlignment="1" applyProtection="1">
      <alignment vertical="center" wrapText="1"/>
    </xf>
    <xf numFmtId="0" fontId="4" fillId="2" borderId="2" xfId="4" applyFont="1" applyFill="1" applyBorder="1" applyAlignment="1">
      <alignment horizontal="center" vertical="center" wrapText="1"/>
    </xf>
    <xf numFmtId="49" fontId="4" fillId="0" borderId="5" xfId="8" applyNumberFormat="1" applyFont="1" applyFill="1" applyBorder="1" applyAlignment="1" applyProtection="1">
      <alignment horizontal="center" vertical="center" wrapText="1"/>
    </xf>
    <xf numFmtId="49" fontId="4" fillId="0" borderId="2" xfId="8" applyNumberFormat="1" applyFont="1" applyFill="1" applyBorder="1" applyAlignment="1" applyProtection="1">
      <alignment horizontal="center" vertical="center" wrapText="1"/>
    </xf>
    <xf numFmtId="49" fontId="4" fillId="0" borderId="2" xfId="8" applyNumberFormat="1" applyFont="1" applyFill="1" applyBorder="1" applyAlignment="1" applyProtection="1">
      <alignment horizontal="left" vertical="center" wrapText="1"/>
    </xf>
    <xf numFmtId="4" fontId="4" fillId="0" borderId="2" xfId="8" applyNumberFormat="1" applyFont="1" applyFill="1" applyBorder="1" applyAlignment="1" applyProtection="1">
      <alignment vertical="center" wrapText="1"/>
    </xf>
    <xf numFmtId="4" fontId="4" fillId="2" borderId="2" xfId="8" applyNumberFormat="1" applyFont="1" applyFill="1" applyBorder="1" applyAlignment="1" applyProtection="1">
      <alignment vertical="center" wrapText="1"/>
    </xf>
    <xf numFmtId="49" fontId="4" fillId="2" borderId="6" xfId="8" applyNumberFormat="1" applyFont="1" applyFill="1" applyBorder="1" applyAlignment="1" applyProtection="1">
      <alignment horizontal="center" vertical="center" wrapText="1" shrinkToFit="1"/>
    </xf>
    <xf numFmtId="49" fontId="4" fillId="2" borderId="2" xfId="8" applyNumberFormat="1" applyFont="1" applyFill="1" applyBorder="1" applyAlignment="1" applyProtection="1">
      <alignment horizontal="center" vertical="center" wrapText="1" shrinkToFit="1"/>
    </xf>
    <xf numFmtId="49" fontId="4" fillId="0" borderId="7" xfId="8" applyNumberFormat="1" applyFont="1" applyFill="1" applyBorder="1" applyAlignment="1" applyProtection="1">
      <alignment horizontal="center" vertical="center" wrapText="1" shrinkToFit="1"/>
    </xf>
    <xf numFmtId="49" fontId="4" fillId="0" borderId="6" xfId="8" applyNumberFormat="1" applyFont="1" applyFill="1" applyBorder="1" applyAlignment="1" applyProtection="1">
      <alignment horizontal="center" vertical="center" wrapText="1" shrinkToFit="1"/>
    </xf>
    <xf numFmtId="49" fontId="4" fillId="0" borderId="2" xfId="8" applyNumberFormat="1" applyFont="1" applyFill="1" applyBorder="1" applyAlignment="1" applyProtection="1">
      <alignment horizontal="center" vertical="center" wrapText="1" shrinkToFit="1"/>
    </xf>
    <xf numFmtId="4" fontId="4" fillId="0" borderId="2" xfId="8" applyNumberFormat="1" applyFont="1" applyFill="1" applyBorder="1" applyAlignment="1" applyProtection="1">
      <alignment vertical="center" shrinkToFit="1"/>
    </xf>
    <xf numFmtId="4" fontId="4" fillId="2" borderId="2" xfId="8" applyNumberFormat="1" applyFont="1" applyFill="1" applyBorder="1" applyAlignment="1" applyProtection="1">
      <alignment vertical="center" shrinkToFit="1"/>
    </xf>
    <xf numFmtId="49" fontId="4" fillId="0" borderId="8" xfId="8" applyNumberFormat="1" applyFont="1" applyFill="1" applyBorder="1" applyAlignment="1" applyProtection="1">
      <alignment horizontal="center" vertical="center" wrapText="1"/>
    </xf>
    <xf numFmtId="49" fontId="4" fillId="0" borderId="2" xfId="8" applyNumberFormat="1" applyFont="1" applyFill="1" applyBorder="1" applyAlignment="1" applyProtection="1">
      <alignment horizontal="left" vertical="center" shrinkToFit="1"/>
    </xf>
    <xf numFmtId="0" fontId="21" fillId="0" borderId="0" xfId="4" applyAlignment="1">
      <alignment horizontal="left" vertical="center" wrapText="1"/>
    </xf>
    <xf numFmtId="4" fontId="4" fillId="0" borderId="5" xfId="8" applyNumberFormat="1" applyFont="1" applyFill="1" applyBorder="1" applyAlignment="1" applyProtection="1">
      <alignment vertical="center" wrapText="1"/>
    </xf>
    <xf numFmtId="4" fontId="4" fillId="0" borderId="2" xfId="8" applyNumberFormat="1" applyFont="1" applyFill="1" applyBorder="1" applyAlignment="1" applyProtection="1">
      <alignment horizontal="center" vertical="center" wrapText="1"/>
    </xf>
    <xf numFmtId="4" fontId="4" fillId="2" borderId="6" xfId="8" applyNumberFormat="1" applyFont="1" applyFill="1" applyBorder="1" applyAlignment="1" applyProtection="1">
      <alignment vertical="center" shrinkToFit="1"/>
    </xf>
    <xf numFmtId="4" fontId="4" fillId="0" borderId="2" xfId="8" applyNumberFormat="1" applyFont="1" applyFill="1" applyBorder="1" applyAlignment="1" applyProtection="1">
      <alignment horizontal="right" vertical="center" wrapText="1"/>
    </xf>
    <xf numFmtId="0" fontId="1" fillId="0" borderId="0" xfId="4" applyFont="1">
      <alignment vertical="center"/>
    </xf>
    <xf numFmtId="0" fontId="21" fillId="0" borderId="0" xfId="4" applyBorder="1">
      <alignment vertical="center"/>
    </xf>
    <xf numFmtId="0" fontId="4" fillId="0" borderId="0" xfId="8" applyFont="1"/>
    <xf numFmtId="0" fontId="5" fillId="0" borderId="4" xfId="8" applyFont="1" applyFill="1" applyBorder="1" applyAlignment="1">
      <alignment horizontal="center" vertical="center" wrapText="1"/>
    </xf>
    <xf numFmtId="49" fontId="4" fillId="2" borderId="2" xfId="8" applyNumberFormat="1" applyFont="1" applyFill="1" applyBorder="1" applyAlignment="1" applyProtection="1">
      <alignment horizontal="center" vertical="center" wrapText="1"/>
    </xf>
    <xf numFmtId="178" fontId="4" fillId="2" borderId="2" xfId="9" applyFont="1" applyFill="1" applyBorder="1" applyAlignment="1" applyProtection="1">
      <alignment vertical="center" wrapText="1"/>
    </xf>
    <xf numFmtId="178" fontId="4" fillId="0" borderId="2" xfId="9" applyFont="1" applyFill="1" applyBorder="1" applyAlignment="1" applyProtection="1">
      <alignment horizontal="center" vertical="center" wrapText="1"/>
    </xf>
    <xf numFmtId="178" fontId="4" fillId="0" borderId="2" xfId="9" applyFont="1" applyFill="1" applyBorder="1" applyAlignment="1" applyProtection="1">
      <alignment vertical="center" wrapText="1"/>
    </xf>
    <xf numFmtId="0" fontId="4" fillId="0" borderId="2" xfId="4" applyFont="1" applyBorder="1" applyAlignment="1">
      <alignment horizontal="center" vertical="center"/>
    </xf>
    <xf numFmtId="0" fontId="4" fillId="0" borderId="2" xfId="4" applyFont="1" applyBorder="1" applyAlignment="1">
      <alignment vertical="center" wrapText="1"/>
    </xf>
    <xf numFmtId="0" fontId="4" fillId="0" borderId="2" xfId="4" applyFont="1" applyBorder="1" applyAlignment="1">
      <alignment horizontal="center" vertical="center" wrapText="1"/>
    </xf>
    <xf numFmtId="0" fontId="4" fillId="0" borderId="2" xfId="4" applyFont="1" applyBorder="1" applyAlignment="1">
      <alignment horizontal="left" vertical="center" wrapText="1"/>
    </xf>
    <xf numFmtId="0" fontId="21" fillId="0" borderId="0" xfId="4" applyAlignment="1">
      <alignment horizontal="left" vertical="center"/>
    </xf>
    <xf numFmtId="0" fontId="5" fillId="0" borderId="6" xfId="8" applyFont="1" applyFill="1" applyBorder="1" applyAlignment="1">
      <alignment horizontal="center" vertical="center" wrapText="1"/>
    </xf>
    <xf numFmtId="0" fontId="21" fillId="0" borderId="2" xfId="4" applyBorder="1">
      <alignment vertical="center"/>
    </xf>
    <xf numFmtId="0" fontId="4" fillId="0" borderId="2" xfId="4" applyFont="1" applyBorder="1">
      <alignment vertical="center"/>
    </xf>
    <xf numFmtId="0" fontId="4" fillId="0" borderId="0" xfId="4" applyFont="1">
      <alignment vertical="center"/>
    </xf>
    <xf numFmtId="0" fontId="21" fillId="0" borderId="0" xfId="4" applyAlignment="1">
      <alignment vertical="center" shrinkToFit="1"/>
    </xf>
    <xf numFmtId="0" fontId="0" fillId="0" borderId="0" xfId="8" applyFont="1"/>
    <xf numFmtId="0" fontId="4" fillId="0" borderId="0" xfId="8" applyFont="1" applyAlignment="1">
      <alignment shrinkToFit="1"/>
    </xf>
    <xf numFmtId="0" fontId="5" fillId="0" borderId="2" xfId="8" applyNumberFormat="1" applyFont="1" applyFill="1" applyBorder="1" applyAlignment="1" applyProtection="1">
      <alignment horizontal="center" vertical="center" shrinkToFit="1"/>
    </xf>
    <xf numFmtId="0" fontId="21" fillId="0" borderId="0" xfId="4" applyAlignment="1">
      <alignment horizontal="center" vertical="center"/>
    </xf>
    <xf numFmtId="0" fontId="21" fillId="0" borderId="0" xfId="4" applyAlignment="1">
      <alignment horizontal="right" vertical="center"/>
    </xf>
    <xf numFmtId="0" fontId="5" fillId="0" borderId="2" xfId="4" applyFont="1" applyBorder="1" applyAlignment="1">
      <alignment horizontal="center" vertical="center"/>
    </xf>
    <xf numFmtId="0" fontId="21" fillId="0" borderId="0" xfId="4" applyAlignment="1">
      <alignment horizontal="right" vertical="center" shrinkToFit="1"/>
    </xf>
    <xf numFmtId="0" fontId="6" fillId="0" borderId="0" xfId="5" applyFont="1">
      <alignment vertical="center"/>
    </xf>
    <xf numFmtId="0" fontId="2" fillId="0" borderId="2" xfId="5" applyBorder="1">
      <alignment vertical="center"/>
    </xf>
    <xf numFmtId="0" fontId="2" fillId="2" borderId="2" xfId="5" applyFill="1" applyBorder="1">
      <alignment vertical="center"/>
    </xf>
    <xf numFmtId="0" fontId="2" fillId="0" borderId="2" xfId="5" applyFill="1" applyBorder="1" applyAlignment="1">
      <alignment horizontal="center" vertical="center"/>
    </xf>
    <xf numFmtId="0" fontId="2" fillId="0" borderId="2" xfId="5" applyBorder="1" applyAlignment="1">
      <alignment vertical="center" wrapText="1"/>
    </xf>
    <xf numFmtId="0" fontId="8" fillId="0" borderId="0" xfId="5" applyFont="1" applyAlignment="1">
      <alignment horizontal="center" vertical="center"/>
    </xf>
    <xf numFmtId="0" fontId="8" fillId="0" borderId="2" xfId="5" applyFont="1" applyBorder="1" applyAlignment="1">
      <alignment horizontal="center" vertical="center" wrapText="1"/>
    </xf>
    <xf numFmtId="0" fontId="2" fillId="2" borderId="6" xfId="5" applyFill="1" applyBorder="1">
      <alignment vertical="center"/>
    </xf>
    <xf numFmtId="0" fontId="0" fillId="0" borderId="0" xfId="5" applyFont="1">
      <alignment vertical="center"/>
    </xf>
    <xf numFmtId="0" fontId="2" fillId="2" borderId="5" xfId="5" applyFill="1" applyBorder="1">
      <alignment vertical="center"/>
    </xf>
    <xf numFmtId="0" fontId="2" fillId="2" borderId="4" xfId="5" applyFill="1" applyBorder="1">
      <alignment vertical="center"/>
    </xf>
    <xf numFmtId="0" fontId="0" fillId="0" borderId="0" xfId="0" applyFont="1" applyAlignment="1">
      <alignment horizontal="right" vertical="center"/>
    </xf>
    <xf numFmtId="0" fontId="0" fillId="0" borderId="0" xfId="0" applyFont="1">
      <alignment vertical="center"/>
    </xf>
    <xf numFmtId="0" fontId="0" fillId="0" borderId="0" xfId="0" applyAlignment="1">
      <alignment horizontal="right" vertical="center"/>
    </xf>
    <xf numFmtId="0" fontId="4" fillId="0" borderId="2" xfId="0" applyFont="1" applyBorder="1">
      <alignment vertical="center"/>
    </xf>
    <xf numFmtId="0" fontId="0" fillId="0" borderId="2" xfId="0" applyBorder="1">
      <alignment vertical="center"/>
    </xf>
    <xf numFmtId="43" fontId="0" fillId="0" borderId="2" xfId="1" applyFont="1" applyBorder="1">
      <alignment vertical="center"/>
    </xf>
    <xf numFmtId="43" fontId="0" fillId="0" borderId="2" xfId="1" applyFont="1" applyBorder="1" applyAlignment="1">
      <alignment vertical="center"/>
    </xf>
    <xf numFmtId="0" fontId="4" fillId="0" borderId="2" xfId="0" applyFont="1" applyBorder="1" applyAlignment="1">
      <alignment horizontal="center" vertical="center"/>
    </xf>
    <xf numFmtId="43" fontId="0" fillId="0" borderId="2" xfId="1" applyFont="1" applyBorder="1" applyAlignment="1">
      <alignment horizontal="center" vertical="center"/>
    </xf>
    <xf numFmtId="0" fontId="0" fillId="0" borderId="0" xfId="0" applyAlignment="1">
      <alignment vertical="center" wrapText="1"/>
    </xf>
    <xf numFmtId="0" fontId="0" fillId="0" borderId="0" xfId="0" applyProtection="1">
      <alignment vertical="center"/>
      <protection locked="0"/>
    </xf>
    <xf numFmtId="0" fontId="4" fillId="0" borderId="2" xfId="0" applyFont="1" applyBorder="1" applyAlignment="1" applyProtection="1">
      <alignment horizontal="center" vertical="center" wrapText="1"/>
      <protection locked="0"/>
    </xf>
    <xf numFmtId="0" fontId="4" fillId="0" borderId="2" xfId="0" applyFont="1" applyBorder="1" applyAlignment="1" applyProtection="1">
      <alignment vertical="center" wrapText="1"/>
      <protection locked="0"/>
    </xf>
    <xf numFmtId="0" fontId="4" fillId="0" borderId="2" xfId="0" applyFont="1" applyBorder="1" applyProtection="1">
      <alignment vertical="center"/>
      <protection locked="0"/>
    </xf>
    <xf numFmtId="43" fontId="13" fillId="0" borderId="2" xfId="1" applyFont="1" applyBorder="1" applyAlignment="1" applyProtection="1">
      <alignment vertical="center" wrapText="1"/>
      <protection locked="0"/>
    </xf>
    <xf numFmtId="43" fontId="13" fillId="3" borderId="2" xfId="1" applyFont="1" applyFill="1" applyBorder="1" applyAlignment="1" applyProtection="1">
      <alignment vertical="center" wrapText="1"/>
      <protection locked="0"/>
    </xf>
    <xf numFmtId="43" fontId="13" fillId="0" borderId="2" xfId="1" applyFont="1" applyBorder="1" applyProtection="1">
      <alignment vertical="center"/>
      <protection locked="0"/>
    </xf>
    <xf numFmtId="0" fontId="0" fillId="0" borderId="2" xfId="0" applyBorder="1" applyProtection="1">
      <alignment vertical="center"/>
      <protection locked="0"/>
    </xf>
    <xf numFmtId="0" fontId="0" fillId="0" borderId="0" xfId="0" applyFont="1" applyProtection="1">
      <alignment vertical="center"/>
      <protection locked="0"/>
    </xf>
    <xf numFmtId="0" fontId="12" fillId="0" borderId="0" xfId="0" applyFont="1" applyAlignment="1">
      <alignment vertical="center"/>
    </xf>
    <xf numFmtId="0" fontId="0" fillId="0" borderId="0" xfId="0" applyAlignment="1" applyProtection="1">
      <alignment horizontal="right" vertical="center"/>
      <protection locked="0"/>
    </xf>
    <xf numFmtId="0" fontId="0" fillId="0" borderId="0" xfId="0" applyAlignment="1">
      <alignment horizontal="center" vertical="center" wrapText="1"/>
    </xf>
    <xf numFmtId="0" fontId="4" fillId="0" borderId="0" xfId="0" applyFont="1">
      <alignment vertical="center"/>
    </xf>
    <xf numFmtId="43" fontId="13" fillId="0" borderId="0" xfId="1" applyFont="1">
      <alignment vertical="center"/>
    </xf>
    <xf numFmtId="0" fontId="4" fillId="0" borderId="0" xfId="0" applyFont="1" applyAlignment="1">
      <alignment vertical="center" wrapText="1"/>
    </xf>
    <xf numFmtId="0" fontId="14" fillId="0" borderId="0" xfId="3" applyNumberFormat="1" applyFont="1" applyFill="1" applyAlignment="1" applyProtection="1">
      <alignment horizontal="left"/>
      <protection locked="0"/>
    </xf>
    <xf numFmtId="0" fontId="15" fillId="0" borderId="0" xfId="3" applyProtection="1">
      <protection locked="0"/>
    </xf>
    <xf numFmtId="0" fontId="15" fillId="0" borderId="0" xfId="3" applyAlignment="1" applyProtection="1">
      <alignment horizontal="centerContinuous" vertical="center"/>
      <protection locked="0"/>
    </xf>
    <xf numFmtId="49" fontId="15" fillId="0" borderId="0" xfId="3" applyNumberFormat="1" applyFont="1" applyFill="1" applyAlignment="1" applyProtection="1">
      <alignment horizontal="centerContinuous" vertical="center"/>
      <protection locked="0"/>
    </xf>
    <xf numFmtId="0" fontId="15" fillId="0" borderId="0" xfId="3" applyFill="1" applyProtection="1">
      <protection locked="0"/>
    </xf>
    <xf numFmtId="0" fontId="17" fillId="0" borderId="0" xfId="3" applyFont="1" applyFill="1" applyProtection="1">
      <protection locked="0"/>
    </xf>
    <xf numFmtId="0" fontId="17" fillId="0" borderId="0" xfId="3" applyFont="1" applyProtection="1">
      <protection locked="0"/>
    </xf>
    <xf numFmtId="0" fontId="17" fillId="0" borderId="0" xfId="3" applyFont="1" applyAlignment="1" applyProtection="1">
      <alignment horizontal="left"/>
      <protection locked="0"/>
    </xf>
    <xf numFmtId="0" fontId="15" fillId="0" borderId="0" xfId="3" applyFill="1" applyAlignment="1" applyProtection="1">
      <alignment horizontal="centerContinuous" vertical="center"/>
      <protection locked="0"/>
    </xf>
    <xf numFmtId="0" fontId="17" fillId="0" borderId="0" xfId="3" applyNumberFormat="1" applyFont="1" applyFill="1" applyAlignment="1" applyProtection="1">
      <alignment horizontal="centerContinuous"/>
      <protection locked="0"/>
    </xf>
    <xf numFmtId="0" fontId="17" fillId="2" borderId="0" xfId="3" applyNumberFormat="1" applyFont="1" applyFill="1" applyAlignment="1" applyProtection="1">
      <alignment horizontal="centerContinuous"/>
      <protection locked="0"/>
    </xf>
    <xf numFmtId="0" fontId="18" fillId="0" borderId="0" xfId="3" applyFont="1" applyAlignment="1" applyProtection="1">
      <alignment horizontal="left" vertical="top"/>
      <protection locked="0"/>
    </xf>
    <xf numFmtId="0" fontId="19" fillId="0" borderId="0" xfId="3" applyFont="1" applyAlignment="1" applyProtection="1">
      <alignment horizontal="left" vertical="top"/>
      <protection locked="0"/>
    </xf>
    <xf numFmtId="0" fontId="16" fillId="0" borderId="0" xfId="3" applyFont="1" applyAlignment="1" applyProtection="1">
      <alignment horizontal="center" vertical="center"/>
      <protection locked="0"/>
    </xf>
    <xf numFmtId="0" fontId="17" fillId="0" borderId="0" xfId="3" applyFont="1" applyFill="1" applyAlignment="1" applyProtection="1">
      <alignment horizontal="left"/>
      <protection locked="0"/>
    </xf>
    <xf numFmtId="0" fontId="18" fillId="0" borderId="0" xfId="3" applyFont="1" applyAlignment="1" applyProtection="1">
      <alignment horizontal="center" vertical="top"/>
      <protection locked="0"/>
    </xf>
    <xf numFmtId="0" fontId="2" fillId="0" borderId="0" xfId="5" applyAlignment="1" applyProtection="1">
      <alignment horizontal="left" vertical="center"/>
      <protection locked="0"/>
    </xf>
    <xf numFmtId="0" fontId="12" fillId="0" borderId="0" xfId="0" applyFont="1" applyAlignment="1" applyProtection="1">
      <alignment horizontal="center" vertical="center"/>
      <protection locked="0"/>
    </xf>
    <xf numFmtId="0" fontId="0" fillId="0" borderId="0" xfId="0" applyFont="1" applyAlignment="1" applyProtection="1">
      <alignment horizontal="left" vertical="center"/>
      <protection locked="0"/>
    </xf>
    <xf numFmtId="0" fontId="4" fillId="0" borderId="2" xfId="0" applyFont="1" applyBorder="1" applyAlignment="1" applyProtection="1">
      <alignment horizontal="center" vertical="center" wrapText="1"/>
      <protection locked="0"/>
    </xf>
    <xf numFmtId="0" fontId="4" fillId="0" borderId="2" xfId="0" applyFont="1" applyBorder="1" applyAlignment="1" applyProtection="1">
      <alignment vertical="center" wrapText="1"/>
      <protection locked="0"/>
    </xf>
    <xf numFmtId="0" fontId="3" fillId="0" borderId="0" xfId="0" applyFont="1" applyAlignment="1">
      <alignment horizontal="center" vertical="center"/>
    </xf>
    <xf numFmtId="0" fontId="0" fillId="0" borderId="0" xfId="0" applyFont="1" applyAlignment="1">
      <alignment horizontal="left" vertical="center"/>
    </xf>
    <xf numFmtId="0" fontId="10" fillId="0" borderId="2" xfId="0" applyNumberFormat="1" applyFont="1" applyBorder="1" applyAlignment="1">
      <alignment horizontal="center"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4" fillId="0" borderId="3" xfId="0" applyFont="1" applyBorder="1" applyAlignment="1">
      <alignment horizontal="center" vertical="center"/>
    </xf>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6" fillId="0" borderId="0" xfId="5" applyFont="1" applyAlignment="1">
      <alignment horizontal="left" vertical="center"/>
    </xf>
    <xf numFmtId="0" fontId="9" fillId="0" borderId="0" xfId="5" applyFont="1" applyAlignment="1">
      <alignment horizontal="center" vertical="center"/>
    </xf>
    <xf numFmtId="0" fontId="8" fillId="0" borderId="2" xfId="5" applyFont="1" applyBorder="1" applyAlignment="1">
      <alignment horizontal="center" vertical="center" wrapText="1"/>
    </xf>
    <xf numFmtId="0" fontId="8" fillId="0" borderId="11" xfId="5" applyFont="1" applyBorder="1" applyAlignment="1">
      <alignment horizontal="center" vertical="center" wrapText="1"/>
    </xf>
    <xf numFmtId="0" fontId="8" fillId="0" borderId="10" xfId="5" applyFont="1" applyBorder="1" applyAlignment="1">
      <alignment horizontal="center" vertical="center" wrapText="1"/>
    </xf>
    <xf numFmtId="0" fontId="8" fillId="0" borderId="7" xfId="5" applyFont="1" applyBorder="1" applyAlignment="1">
      <alignment horizontal="center" vertical="center" wrapText="1"/>
    </xf>
    <xf numFmtId="0" fontId="8" fillId="0" borderId="5" xfId="5" applyFont="1" applyBorder="1" applyAlignment="1">
      <alignment horizontal="center" vertical="center" wrapText="1"/>
    </xf>
    <xf numFmtId="0" fontId="0" fillId="0" borderId="10" xfId="5" applyFont="1" applyBorder="1" applyAlignment="1">
      <alignment horizontal="left" vertical="center"/>
    </xf>
    <xf numFmtId="0" fontId="0" fillId="0" borderId="0" xfId="5" applyFont="1" applyAlignment="1">
      <alignment horizontal="left" vertical="center" wrapText="1"/>
    </xf>
    <xf numFmtId="0" fontId="8" fillId="0" borderId="3" xfId="5" applyFont="1" applyBorder="1" applyAlignment="1">
      <alignment horizontal="center" vertical="center" wrapText="1"/>
    </xf>
    <xf numFmtId="0" fontId="8" fillId="0" borderId="9" xfId="5" applyFont="1" applyBorder="1" applyAlignment="1">
      <alignment horizontal="center" vertical="center" wrapText="1"/>
    </xf>
    <xf numFmtId="0" fontId="8" fillId="0" borderId="4" xfId="5" applyFont="1" applyBorder="1" applyAlignment="1">
      <alignment horizontal="center" vertical="center" wrapText="1"/>
    </xf>
    <xf numFmtId="0" fontId="8" fillId="0" borderId="6" xfId="5" applyFont="1" applyBorder="1" applyAlignment="1">
      <alignment horizontal="center" vertical="center" wrapText="1"/>
    </xf>
    <xf numFmtId="0" fontId="7" fillId="0" borderId="0" xfId="5" applyFont="1" applyAlignment="1">
      <alignment horizontal="center" vertical="center"/>
    </xf>
    <xf numFmtId="0" fontId="2" fillId="0" borderId="2" xfId="5" applyBorder="1" applyAlignment="1">
      <alignment horizontal="center" vertical="center"/>
    </xf>
    <xf numFmtId="0" fontId="0" fillId="0" borderId="10" xfId="5" applyFont="1" applyBorder="1" applyAlignment="1">
      <alignment horizontal="left" vertical="center" wrapText="1"/>
    </xf>
    <xf numFmtId="0" fontId="3" fillId="0" borderId="0" xfId="8" applyNumberFormat="1" applyFont="1" applyFill="1" applyAlignment="1" applyProtection="1">
      <alignment horizontal="center" vertical="center"/>
    </xf>
    <xf numFmtId="0" fontId="0" fillId="0" borderId="1" xfId="8" applyFont="1" applyBorder="1" applyAlignment="1">
      <alignment horizontal="center"/>
    </xf>
    <xf numFmtId="0" fontId="5" fillId="0" borderId="2" xfId="8" applyNumberFormat="1" applyFont="1" applyFill="1" applyBorder="1" applyAlignment="1" applyProtection="1">
      <alignment horizontal="center" vertical="center"/>
    </xf>
    <xf numFmtId="0" fontId="5" fillId="0" borderId="6" xfId="8" applyNumberFormat="1" applyFont="1" applyFill="1" applyBorder="1" applyAlignment="1" applyProtection="1">
      <alignment horizontal="center" vertical="center"/>
    </xf>
    <xf numFmtId="0" fontId="5" fillId="0" borderId="7" xfId="8" applyNumberFormat="1" applyFont="1" applyFill="1" applyBorder="1" applyAlignment="1" applyProtection="1">
      <alignment horizontal="center" vertical="center"/>
    </xf>
    <xf numFmtId="0" fontId="5" fillId="0" borderId="5" xfId="8" applyNumberFormat="1" applyFont="1" applyFill="1" applyBorder="1" applyAlignment="1" applyProtection="1">
      <alignment horizontal="center" vertical="center"/>
    </xf>
    <xf numFmtId="0" fontId="21" fillId="0" borderId="10" xfId="4" applyBorder="1" applyAlignment="1">
      <alignment horizontal="left" vertical="center" wrapText="1"/>
    </xf>
    <xf numFmtId="0" fontId="21" fillId="0" borderId="10" xfId="4" applyBorder="1" applyAlignment="1">
      <alignment horizontal="left" vertical="center"/>
    </xf>
    <xf numFmtId="0" fontId="5" fillId="0" borderId="2" xfId="8" applyFont="1" applyBorder="1" applyAlignment="1">
      <alignment horizontal="center" vertical="center" wrapText="1"/>
    </xf>
    <xf numFmtId="0" fontId="5" fillId="0" borderId="2" xfId="8" applyFont="1" applyFill="1" applyBorder="1" applyAlignment="1">
      <alignment horizontal="center" vertical="center" wrapText="1"/>
    </xf>
    <xf numFmtId="0" fontId="5" fillId="0" borderId="2" xfId="8" applyNumberFormat="1" applyFont="1" applyFill="1" applyBorder="1" applyAlignment="1" applyProtection="1">
      <alignment horizontal="center" vertical="center" shrinkToFit="1"/>
    </xf>
    <xf numFmtId="0" fontId="5" fillId="0" borderId="2" xfId="8" applyNumberFormat="1" applyFont="1" applyFill="1" applyBorder="1" applyAlignment="1" applyProtection="1">
      <alignment horizontal="center" vertical="center" wrapText="1"/>
    </xf>
    <xf numFmtId="0" fontId="5" fillId="0" borderId="3" xfId="8" applyFont="1" applyBorder="1" applyAlignment="1">
      <alignment horizontal="center" vertical="center" wrapText="1"/>
    </xf>
    <xf numFmtId="0" fontId="5" fillId="0" borderId="4" xfId="8" applyFont="1" applyBorder="1" applyAlignment="1">
      <alignment horizontal="center" vertical="center" wrapText="1"/>
    </xf>
    <xf numFmtId="0" fontId="5" fillId="0" borderId="3" xfId="8" applyFont="1" applyFill="1" applyBorder="1" applyAlignment="1">
      <alignment horizontal="center" vertical="center" wrapText="1"/>
    </xf>
    <xf numFmtId="0" fontId="5" fillId="0" borderId="4" xfId="8" applyFont="1" applyFill="1" applyBorder="1" applyAlignment="1">
      <alignment horizontal="center" vertical="center" wrapText="1"/>
    </xf>
    <xf numFmtId="0" fontId="5" fillId="0" borderId="2" xfId="4" applyFont="1" applyBorder="1" applyAlignment="1">
      <alignment horizontal="center" vertical="center"/>
    </xf>
    <xf numFmtId="0" fontId="21" fillId="0" borderId="1" xfId="4" applyBorder="1" applyAlignment="1">
      <alignment horizontal="left" vertical="center"/>
    </xf>
    <xf numFmtId="0" fontId="5" fillId="0" borderId="9" xfId="8" applyFont="1" applyBorder="1" applyAlignment="1">
      <alignment horizontal="center" vertical="center" wrapText="1"/>
    </xf>
    <xf numFmtId="0" fontId="5" fillId="0" borderId="9" xfId="8" applyFont="1" applyFill="1" applyBorder="1" applyAlignment="1">
      <alignment horizontal="center" vertical="center" wrapText="1"/>
    </xf>
    <xf numFmtId="0" fontId="5" fillId="0" borderId="3" xfId="8" applyNumberFormat="1" applyFont="1" applyFill="1" applyBorder="1" applyAlignment="1" applyProtection="1">
      <alignment horizontal="center" vertical="center" wrapText="1"/>
    </xf>
    <xf numFmtId="0" fontId="5" fillId="0" borderId="9" xfId="8" applyNumberFormat="1" applyFont="1" applyFill="1" applyBorder="1" applyAlignment="1" applyProtection="1">
      <alignment horizontal="center" vertical="center" wrapText="1"/>
    </xf>
    <xf numFmtId="0" fontId="5" fillId="0" borderId="4" xfId="8" applyNumberFormat="1" applyFont="1" applyFill="1" applyBorder="1" applyAlignment="1" applyProtection="1">
      <alignment horizontal="center" vertical="center" wrapText="1"/>
    </xf>
    <xf numFmtId="0" fontId="5" fillId="0" borderId="7" xfId="8" applyNumberFormat="1" applyFont="1" applyFill="1" applyBorder="1" applyAlignment="1" applyProtection="1">
      <alignment horizontal="center" vertical="center" wrapText="1"/>
    </xf>
    <xf numFmtId="0" fontId="5" fillId="0" borderId="10" xfId="8" applyNumberFormat="1" applyFont="1" applyFill="1" applyBorder="1" applyAlignment="1" applyProtection="1">
      <alignment horizontal="center" vertical="center" wrapText="1"/>
    </xf>
    <xf numFmtId="0" fontId="5" fillId="0" borderId="3" xfId="8" applyNumberFormat="1" applyFont="1" applyFill="1" applyBorder="1" applyAlignment="1" applyProtection="1">
      <alignment horizontal="center" vertical="center"/>
    </xf>
    <xf numFmtId="0" fontId="5" fillId="0" borderId="4" xfId="8" applyNumberFormat="1" applyFont="1" applyFill="1" applyBorder="1" applyAlignment="1" applyProtection="1">
      <alignment horizontal="center" vertical="center"/>
    </xf>
    <xf numFmtId="0" fontId="5" fillId="0" borderId="3" xfId="4" applyFont="1" applyBorder="1" applyAlignment="1">
      <alignment horizontal="center" vertical="center"/>
    </xf>
    <xf numFmtId="0" fontId="5" fillId="0" borderId="9" xfId="4" applyFont="1" applyBorder="1" applyAlignment="1">
      <alignment horizontal="center" vertical="center"/>
    </xf>
    <xf numFmtId="0" fontId="3" fillId="0" borderId="0" xfId="8" applyNumberFormat="1" applyFont="1" applyFill="1" applyAlignment="1" applyProtection="1">
      <alignment horizontal="center" vertical="center" wrapText="1"/>
    </xf>
    <xf numFmtId="0" fontId="0" fillId="0" borderId="1" xfId="4" applyFont="1" applyBorder="1" applyAlignment="1">
      <alignment horizontal="left" vertical="center" wrapText="1"/>
    </xf>
    <xf numFmtId="0" fontId="0" fillId="0" borderId="1" xfId="8" applyFont="1" applyBorder="1" applyAlignment="1">
      <alignment horizontal="center" wrapText="1"/>
    </xf>
    <xf numFmtId="0" fontId="5" fillId="0" borderId="6" xfId="8" applyFont="1" applyBorder="1" applyAlignment="1">
      <alignment horizontal="center" vertical="center" wrapText="1"/>
    </xf>
    <xf numFmtId="0" fontId="5" fillId="0" borderId="7" xfId="8" applyFont="1" applyBorder="1" applyAlignment="1">
      <alignment horizontal="center" vertical="center" wrapText="1"/>
    </xf>
    <xf numFmtId="0" fontId="5" fillId="0" borderId="5" xfId="8" applyFont="1" applyBorder="1" applyAlignment="1">
      <alignment horizontal="center" vertical="center" wrapText="1"/>
    </xf>
    <xf numFmtId="0" fontId="5" fillId="0" borderId="3" xfId="4" applyFont="1" applyBorder="1" applyAlignment="1">
      <alignment horizontal="center" vertical="center" wrapText="1"/>
    </xf>
    <xf numFmtId="0" fontId="5" fillId="0" borderId="9" xfId="4" applyFont="1" applyBorder="1" applyAlignment="1">
      <alignment horizontal="center" vertical="center" wrapText="1"/>
    </xf>
    <xf numFmtId="0" fontId="5" fillId="0" borderId="4" xfId="4" applyFont="1" applyBorder="1" applyAlignment="1">
      <alignment horizontal="center" vertical="center" wrapText="1"/>
    </xf>
    <xf numFmtId="31" fontId="17" fillId="0" borderId="0" xfId="3" applyNumberFormat="1" applyFont="1" applyFill="1" applyAlignment="1" applyProtection="1">
      <alignment horizontal="left"/>
      <protection locked="0"/>
    </xf>
  </cellXfs>
  <cellStyles count="10">
    <cellStyle name="常规" xfId="0" builtinId="0"/>
    <cellStyle name="常规 2" xfId="4"/>
    <cellStyle name="常规 3" xfId="5"/>
    <cellStyle name="常规 4" xfId="6"/>
    <cellStyle name="常规 5" xfId="7"/>
    <cellStyle name="常规 6" xfId="2"/>
    <cellStyle name="常规_Sheet1" xfId="8"/>
    <cellStyle name="常规_江西省省直部门2016-2018年中期财政规划表" xfId="3"/>
    <cellStyle name="货币 2" xfId="9"/>
    <cellStyle name="千位分隔"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O26"/>
  <sheetViews>
    <sheetView tabSelected="1" workbookViewId="0">
      <selection activeCell="H21" sqref="H21"/>
    </sheetView>
  </sheetViews>
  <sheetFormatPr defaultColWidth="9" defaultRowHeight="14.25"/>
  <cols>
    <col min="1" max="1" width="7.625" style="78" customWidth="1"/>
    <col min="2" max="2" width="7" style="78" customWidth="1"/>
    <col min="3" max="3" width="5.875" style="78" customWidth="1"/>
    <col min="4" max="4" width="2.875" style="78" customWidth="1"/>
    <col min="5" max="7" width="9" style="78"/>
    <col min="8" max="8" width="24" style="78"/>
    <col min="9" max="16384" width="9" style="78"/>
  </cols>
  <sheetData>
    <row r="1" spans="1:15">
      <c r="A1" s="93" t="s">
        <v>0</v>
      </c>
      <c r="B1" s="94"/>
      <c r="C1" s="94"/>
      <c r="D1" s="94"/>
      <c r="E1" s="94"/>
      <c r="F1" s="94"/>
      <c r="G1" s="94"/>
      <c r="H1" s="94"/>
      <c r="I1" s="94"/>
      <c r="J1" s="94"/>
      <c r="K1" s="94"/>
      <c r="L1" s="94"/>
      <c r="M1" s="94"/>
      <c r="N1" s="94"/>
      <c r="O1" s="94"/>
    </row>
    <row r="2" spans="1:15">
      <c r="A2" s="94"/>
      <c r="B2" s="94"/>
      <c r="C2" s="94"/>
      <c r="D2" s="94"/>
      <c r="E2" s="94"/>
      <c r="F2" s="94"/>
      <c r="G2" s="94"/>
      <c r="H2" s="94"/>
      <c r="I2" s="94"/>
      <c r="J2" s="94"/>
      <c r="K2" s="94"/>
      <c r="L2" s="94"/>
      <c r="M2" s="94"/>
      <c r="N2" s="94"/>
      <c r="O2" s="94"/>
    </row>
    <row r="3" spans="1:15" ht="35.25">
      <c r="A3" s="106" t="s">
        <v>1</v>
      </c>
      <c r="B3" s="106"/>
      <c r="C3" s="106"/>
      <c r="D3" s="106"/>
      <c r="E3" s="106"/>
      <c r="F3" s="106"/>
      <c r="G3" s="106"/>
      <c r="H3" s="106"/>
      <c r="I3" s="106"/>
      <c r="J3" s="106"/>
      <c r="K3" s="106"/>
      <c r="L3" s="106"/>
      <c r="M3" s="106"/>
      <c r="N3" s="106"/>
      <c r="O3" s="95"/>
    </row>
    <row r="4" spans="1:15">
      <c r="A4" s="94"/>
      <c r="B4" s="95"/>
      <c r="C4" s="95"/>
      <c r="D4" s="95"/>
      <c r="E4" s="95"/>
      <c r="F4" s="96"/>
      <c r="G4" s="96"/>
      <c r="H4" s="95"/>
      <c r="I4" s="95"/>
      <c r="J4" s="101"/>
      <c r="K4" s="101"/>
      <c r="L4" s="101"/>
      <c r="M4" s="101"/>
      <c r="N4" s="95"/>
      <c r="O4" s="95"/>
    </row>
    <row r="5" spans="1:15">
      <c r="A5" s="97"/>
      <c r="B5" s="97"/>
      <c r="C5" s="94"/>
      <c r="D5" s="94"/>
      <c r="E5" s="94"/>
      <c r="F5" s="97"/>
      <c r="G5" s="97"/>
      <c r="H5" s="94"/>
      <c r="I5" s="94"/>
      <c r="J5" s="97"/>
      <c r="K5" s="97"/>
      <c r="L5" s="97"/>
      <c r="M5" s="94"/>
      <c r="N5" s="94"/>
      <c r="O5" s="94"/>
    </row>
    <row r="6" spans="1:15" ht="22.5">
      <c r="A6" s="94"/>
      <c r="B6" s="97"/>
      <c r="C6" s="94"/>
      <c r="D6" s="94"/>
      <c r="E6" s="94"/>
      <c r="F6" s="98" t="s">
        <v>2</v>
      </c>
      <c r="G6" s="98"/>
      <c r="H6" s="107" t="s">
        <v>3</v>
      </c>
      <c r="I6" s="107"/>
      <c r="J6" s="107"/>
      <c r="K6" s="107"/>
      <c r="L6" s="102"/>
      <c r="M6" s="103"/>
      <c r="N6" s="94"/>
      <c r="O6" s="94"/>
    </row>
    <row r="7" spans="1:15" ht="22.5">
      <c r="A7" s="94"/>
      <c r="B7" s="97"/>
      <c r="C7" s="97"/>
      <c r="D7" s="94"/>
      <c r="E7" s="94"/>
      <c r="F7" s="99"/>
      <c r="G7" s="98"/>
      <c r="H7" s="99"/>
      <c r="I7" s="98"/>
      <c r="J7" s="98"/>
      <c r="K7" s="99"/>
      <c r="L7" s="99"/>
      <c r="M7" s="99"/>
      <c r="N7" s="94"/>
      <c r="O7" s="94"/>
    </row>
    <row r="8" spans="1:15" ht="22.5">
      <c r="A8" s="94"/>
      <c r="B8" s="94"/>
      <c r="C8" s="97"/>
      <c r="D8" s="94"/>
      <c r="E8" s="94"/>
      <c r="F8" s="99"/>
      <c r="G8" s="98"/>
      <c r="H8" s="99"/>
      <c r="I8" s="98"/>
      <c r="J8" s="98"/>
      <c r="K8" s="99"/>
      <c r="L8" s="99"/>
      <c r="M8" s="99"/>
      <c r="N8" s="94"/>
      <c r="O8" s="94"/>
    </row>
    <row r="9" spans="1:15" ht="22.5">
      <c r="A9" s="94"/>
      <c r="B9" s="94"/>
      <c r="C9" s="94"/>
      <c r="D9" s="97"/>
      <c r="E9" s="94"/>
      <c r="F9" s="100" t="s">
        <v>4</v>
      </c>
      <c r="G9" s="99"/>
      <c r="H9" s="179">
        <v>45323</v>
      </c>
      <c r="I9" s="107"/>
      <c r="J9" s="107"/>
      <c r="K9" s="107"/>
      <c r="L9" s="98"/>
      <c r="M9" s="99"/>
      <c r="N9" s="94"/>
      <c r="O9" s="94"/>
    </row>
    <row r="10" spans="1:15" ht="22.5">
      <c r="A10" s="94"/>
      <c r="B10" s="94"/>
      <c r="C10" s="94"/>
      <c r="D10" s="94"/>
      <c r="E10" s="94"/>
      <c r="F10" s="99"/>
      <c r="G10" s="99"/>
      <c r="H10" s="99"/>
      <c r="I10" s="99"/>
      <c r="J10" s="98"/>
      <c r="K10" s="98"/>
      <c r="L10" s="98"/>
      <c r="M10" s="98"/>
      <c r="N10" s="94"/>
      <c r="O10" s="94"/>
    </row>
    <row r="11" spans="1:15" ht="22.5">
      <c r="A11" s="94"/>
      <c r="B11" s="94"/>
      <c r="C11" s="94"/>
      <c r="D11" s="94"/>
      <c r="E11" s="94"/>
      <c r="F11" s="99"/>
      <c r="G11" s="99"/>
      <c r="H11" s="99"/>
      <c r="I11" s="98"/>
      <c r="J11" s="98"/>
      <c r="K11" s="98"/>
      <c r="L11" s="98"/>
      <c r="M11" s="99"/>
      <c r="N11" s="94"/>
      <c r="O11" s="94"/>
    </row>
    <row r="12" spans="1:15" ht="22.5">
      <c r="A12" s="94"/>
      <c r="B12" s="94"/>
      <c r="C12" s="94"/>
      <c r="D12" s="94"/>
      <c r="E12" s="94"/>
      <c r="F12" s="99" t="s">
        <v>5</v>
      </c>
      <c r="G12" s="99"/>
      <c r="H12" s="107" t="s">
        <v>3</v>
      </c>
      <c r="I12" s="107"/>
      <c r="J12" s="107"/>
      <c r="K12" s="107"/>
      <c r="L12" s="103"/>
      <c r="M12" s="103"/>
      <c r="N12" s="94"/>
      <c r="O12" s="94"/>
    </row>
    <row r="13" spans="1:15">
      <c r="A13" s="94"/>
      <c r="B13" s="94"/>
      <c r="C13" s="94"/>
      <c r="D13" s="94"/>
      <c r="E13" s="94"/>
      <c r="F13" s="94"/>
      <c r="G13" s="94"/>
      <c r="H13" s="94"/>
      <c r="I13" s="97"/>
      <c r="J13" s="97"/>
      <c r="K13" s="97"/>
      <c r="L13" s="94"/>
      <c r="M13" s="94"/>
      <c r="N13" s="94"/>
      <c r="O13" s="94"/>
    </row>
    <row r="14" spans="1:15">
      <c r="A14" s="94"/>
      <c r="B14" s="94"/>
      <c r="C14" s="94"/>
      <c r="D14" s="94"/>
      <c r="E14" s="94"/>
      <c r="F14" s="94"/>
      <c r="G14" s="94"/>
      <c r="H14" s="94"/>
      <c r="I14" s="97"/>
      <c r="J14" s="97"/>
      <c r="K14" s="97"/>
      <c r="L14" s="94"/>
      <c r="M14" s="94"/>
      <c r="N14" s="94"/>
      <c r="O14" s="94"/>
    </row>
    <row r="15" spans="1:15">
      <c r="A15" s="94"/>
      <c r="B15" s="94"/>
      <c r="C15" s="94"/>
      <c r="D15" s="94"/>
      <c r="E15" s="94"/>
      <c r="F15" s="94"/>
      <c r="G15" s="94"/>
      <c r="H15" s="94"/>
      <c r="I15" s="97"/>
      <c r="J15" s="97"/>
      <c r="K15" s="97"/>
      <c r="L15" s="94"/>
      <c r="M15" s="94"/>
      <c r="N15" s="94"/>
      <c r="O15" s="94"/>
    </row>
    <row r="16" spans="1:15">
      <c r="A16" s="94"/>
      <c r="B16" s="94"/>
      <c r="C16" s="94"/>
      <c r="D16" s="94"/>
      <c r="E16" s="94"/>
      <c r="F16" s="94"/>
      <c r="G16" s="94"/>
      <c r="H16" s="94"/>
      <c r="I16" s="97"/>
      <c r="J16" s="94"/>
      <c r="K16" s="97"/>
      <c r="L16" s="94"/>
      <c r="M16" s="94"/>
      <c r="N16" s="94"/>
      <c r="O16" s="94"/>
    </row>
    <row r="17" spans="1:15">
      <c r="A17" s="94"/>
      <c r="B17" s="94"/>
      <c r="C17" s="94"/>
      <c r="D17" s="94"/>
      <c r="E17" s="94"/>
      <c r="F17" s="94"/>
      <c r="G17" s="94"/>
      <c r="H17" s="94"/>
      <c r="I17" s="94"/>
      <c r="J17" s="94"/>
      <c r="K17" s="97"/>
      <c r="L17" s="94"/>
      <c r="M17" s="94"/>
      <c r="N17" s="94"/>
      <c r="O17" s="94"/>
    </row>
    <row r="18" spans="1:15" ht="18.75">
      <c r="B18" s="108" t="s">
        <v>6</v>
      </c>
      <c r="C18" s="108"/>
      <c r="D18" s="108"/>
      <c r="E18" s="108"/>
      <c r="F18" s="108"/>
      <c r="H18" s="108" t="s">
        <v>7</v>
      </c>
      <c r="I18" s="108"/>
      <c r="J18" s="104"/>
      <c r="L18" s="108" t="s">
        <v>8</v>
      </c>
      <c r="M18" s="108"/>
      <c r="N18" s="108"/>
      <c r="O18" s="105"/>
    </row>
    <row r="19" spans="1:15">
      <c r="A19" s="94"/>
      <c r="B19" s="94"/>
      <c r="C19" s="94"/>
      <c r="D19" s="94"/>
      <c r="E19" s="94"/>
      <c r="F19" s="94"/>
      <c r="G19" s="94"/>
      <c r="H19" s="94"/>
      <c r="I19" s="94"/>
      <c r="J19" s="94"/>
      <c r="K19" s="94"/>
      <c r="L19" s="94"/>
      <c r="M19" s="94"/>
      <c r="N19" s="94"/>
      <c r="O19" s="94"/>
    </row>
    <row r="20" spans="1:15">
      <c r="A20" s="94"/>
      <c r="B20" s="94"/>
      <c r="C20" s="94"/>
      <c r="D20" s="94"/>
      <c r="E20" s="94"/>
      <c r="F20" s="94"/>
      <c r="G20" s="94"/>
      <c r="H20" s="94"/>
      <c r="I20" s="94"/>
      <c r="J20" s="94"/>
      <c r="K20" s="94"/>
      <c r="L20" s="94"/>
      <c r="M20" s="94"/>
      <c r="N20" s="94"/>
      <c r="O20" s="94"/>
    </row>
    <row r="21" spans="1:15" ht="22.5">
      <c r="A21" s="94"/>
      <c r="B21" s="94"/>
      <c r="C21" s="94"/>
      <c r="D21" s="94"/>
      <c r="E21" s="94"/>
      <c r="F21" s="94"/>
      <c r="G21" s="94"/>
      <c r="H21" s="94"/>
      <c r="I21" s="94"/>
      <c r="J21" s="99"/>
      <c r="K21" s="94"/>
      <c r="L21" s="94"/>
      <c r="M21" s="94"/>
      <c r="N21" s="94"/>
      <c r="O21" s="94"/>
    </row>
    <row r="22" spans="1:15">
      <c r="A22" s="94"/>
      <c r="B22" s="94"/>
      <c r="C22" s="94"/>
      <c r="D22" s="94"/>
      <c r="E22" s="94"/>
      <c r="F22" s="94"/>
      <c r="G22" s="94"/>
      <c r="H22" s="94"/>
      <c r="I22" s="94"/>
      <c r="J22" s="94"/>
      <c r="K22" s="94"/>
      <c r="L22" s="94"/>
      <c r="M22" s="94"/>
      <c r="N22" s="94"/>
      <c r="O22" s="94"/>
    </row>
    <row r="23" spans="1:15">
      <c r="A23" s="94"/>
      <c r="B23" s="94"/>
      <c r="C23" s="94"/>
      <c r="D23" s="94"/>
      <c r="E23" s="94"/>
      <c r="F23" s="94"/>
      <c r="G23" s="94"/>
      <c r="H23" s="94"/>
      <c r="I23" s="94"/>
      <c r="J23" s="94"/>
      <c r="K23" s="94"/>
      <c r="L23" s="94"/>
      <c r="M23" s="94"/>
      <c r="N23" s="94"/>
      <c r="O23" s="94"/>
    </row>
    <row r="24" spans="1:15">
      <c r="A24" s="94"/>
      <c r="B24" s="94"/>
      <c r="C24" s="94"/>
      <c r="D24" s="94"/>
      <c r="E24" s="94"/>
      <c r="F24" s="94"/>
      <c r="G24" s="94"/>
      <c r="H24" s="94"/>
      <c r="I24" s="94"/>
      <c r="J24" s="94"/>
      <c r="K24" s="94"/>
      <c r="L24" s="94"/>
      <c r="M24" s="94"/>
      <c r="N24" s="94"/>
      <c r="O24" s="94"/>
    </row>
    <row r="25" spans="1:15">
      <c r="A25" s="94"/>
      <c r="B25" s="94"/>
      <c r="C25" s="94"/>
      <c r="D25" s="94"/>
      <c r="E25" s="94"/>
      <c r="F25" s="94"/>
      <c r="G25" s="94"/>
      <c r="H25" s="94"/>
      <c r="I25" s="94"/>
      <c r="J25" s="94"/>
      <c r="K25" s="94"/>
      <c r="L25" s="94"/>
      <c r="M25" s="94"/>
      <c r="N25" s="94"/>
      <c r="O25" s="94"/>
    </row>
    <row r="26" spans="1:15">
      <c r="A26" s="94"/>
      <c r="B26" s="94"/>
      <c r="C26" s="94"/>
      <c r="D26" s="94"/>
      <c r="E26" s="94"/>
      <c r="F26" s="94"/>
      <c r="G26" s="94"/>
      <c r="H26" s="94"/>
      <c r="I26" s="94"/>
      <c r="J26" s="94"/>
      <c r="K26" s="94"/>
      <c r="L26" s="94"/>
      <c r="M26" s="94"/>
      <c r="N26" s="94"/>
      <c r="O26" s="94"/>
    </row>
  </sheetData>
  <mergeCells count="7">
    <mergeCell ref="A3:N3"/>
    <mergeCell ref="H6:K6"/>
    <mergeCell ref="H12:K12"/>
    <mergeCell ref="B18:F18"/>
    <mergeCell ref="H18:I18"/>
    <mergeCell ref="L18:N18"/>
    <mergeCell ref="H9:K9"/>
  </mergeCells>
  <phoneticPr fontId="15" type="noConversion"/>
  <pageMargins left="0.70866141732283505" right="0.70866141732283505" top="0.74803149606299202" bottom="0.74803149606299202" header="0.31496062992126" footer="0.31496062992126"/>
  <pageSetup paperSize="9" orientation="landscape"/>
</worksheet>
</file>

<file path=xl/worksheets/sheet10.xml><?xml version="1.0" encoding="utf-8"?>
<worksheet xmlns="http://schemas.openxmlformats.org/spreadsheetml/2006/main" xmlns:r="http://schemas.openxmlformats.org/officeDocument/2006/relationships">
  <dimension ref="A1:O12"/>
  <sheetViews>
    <sheetView showZeros="0" topLeftCell="A4" workbookViewId="0">
      <selection activeCell="A7" sqref="A7"/>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5">
      <c r="A1" s="4" t="s">
        <v>126</v>
      </c>
    </row>
    <row r="2" spans="1:15" s="1" customFormat="1" ht="43.5" customHeight="1">
      <c r="A2" s="170" t="s">
        <v>127</v>
      </c>
      <c r="B2" s="170"/>
      <c r="C2" s="170"/>
      <c r="D2" s="170"/>
      <c r="E2" s="170"/>
      <c r="F2" s="170"/>
      <c r="G2" s="170"/>
      <c r="H2" s="170"/>
      <c r="I2" s="170"/>
      <c r="J2" s="170"/>
      <c r="K2" s="170"/>
      <c r="L2" s="170"/>
      <c r="M2" s="170"/>
      <c r="N2" s="170"/>
    </row>
    <row r="3" spans="1:15" ht="29.25" customHeight="1">
      <c r="A3" s="171" t="s">
        <v>102</v>
      </c>
      <c r="B3" s="171"/>
      <c r="C3" s="171"/>
      <c r="D3" s="171"/>
      <c r="E3" s="5"/>
      <c r="F3" s="6"/>
      <c r="G3" s="6"/>
      <c r="H3" s="6"/>
      <c r="I3" s="6"/>
      <c r="J3" s="6"/>
      <c r="K3" s="172" t="s">
        <v>103</v>
      </c>
      <c r="L3" s="172"/>
      <c r="M3" s="172"/>
      <c r="N3" s="172"/>
    </row>
    <row r="4" spans="1:15" ht="24.75" customHeight="1">
      <c r="A4" s="149" t="s">
        <v>62</v>
      </c>
      <c r="B4" s="149" t="s">
        <v>123</v>
      </c>
      <c r="C4" s="149" t="s">
        <v>66</v>
      </c>
      <c r="D4" s="150" t="s">
        <v>128</v>
      </c>
      <c r="E4" s="152" t="s">
        <v>108</v>
      </c>
      <c r="F4" s="152" t="s">
        <v>129</v>
      </c>
      <c r="G4" s="152" t="s">
        <v>110</v>
      </c>
      <c r="H4" s="149" t="s">
        <v>124</v>
      </c>
      <c r="I4" s="149"/>
      <c r="J4" s="149"/>
      <c r="K4" s="149"/>
      <c r="L4" s="149"/>
      <c r="M4" s="149"/>
      <c r="N4" s="176" t="s">
        <v>130</v>
      </c>
    </row>
    <row r="5" spans="1:15" ht="24.75" customHeight="1">
      <c r="A5" s="149"/>
      <c r="B5" s="149"/>
      <c r="C5" s="149"/>
      <c r="D5" s="150"/>
      <c r="E5" s="152"/>
      <c r="F5" s="152"/>
      <c r="G5" s="152"/>
      <c r="H5" s="153" t="s">
        <v>113</v>
      </c>
      <c r="I5" s="173" t="s">
        <v>114</v>
      </c>
      <c r="J5" s="174"/>
      <c r="K5" s="175"/>
      <c r="L5" s="153" t="s">
        <v>115</v>
      </c>
      <c r="M5" s="153" t="s">
        <v>131</v>
      </c>
      <c r="N5" s="177"/>
    </row>
    <row r="6" spans="1:15" ht="46.5" customHeight="1">
      <c r="A6" s="149"/>
      <c r="B6" s="149"/>
      <c r="C6" s="149"/>
      <c r="D6" s="150"/>
      <c r="E6" s="152"/>
      <c r="F6" s="152"/>
      <c r="G6" s="152"/>
      <c r="H6" s="154"/>
      <c r="I6" s="7" t="s">
        <v>117</v>
      </c>
      <c r="J6" s="8" t="s">
        <v>118</v>
      </c>
      <c r="K6" s="8" t="s">
        <v>119</v>
      </c>
      <c r="L6" s="154"/>
      <c r="M6" s="154"/>
      <c r="N6" s="178"/>
      <c r="O6" s="27"/>
    </row>
    <row r="7" spans="1:15" s="2" customFormat="1" ht="52.5" customHeight="1">
      <c r="A7" s="11"/>
      <c r="B7" s="12"/>
      <c r="C7" s="13"/>
      <c r="D7" s="14"/>
      <c r="E7" s="15"/>
      <c r="F7" s="16"/>
      <c r="G7" s="16"/>
      <c r="H7" s="17"/>
      <c r="I7" s="17"/>
      <c r="J7" s="17"/>
      <c r="K7" s="17"/>
      <c r="L7" s="17"/>
      <c r="M7" s="28"/>
      <c r="N7" s="29"/>
    </row>
    <row r="8" spans="1:15" s="2" customFormat="1" ht="87" customHeight="1">
      <c r="A8" s="11"/>
      <c r="B8" s="14"/>
      <c r="C8" s="13"/>
      <c r="D8" s="14"/>
      <c r="E8" s="15"/>
      <c r="F8" s="16"/>
      <c r="G8" s="16"/>
      <c r="H8" s="17"/>
      <c r="I8" s="17"/>
      <c r="J8" s="17"/>
      <c r="K8" s="17"/>
      <c r="L8" s="17"/>
      <c r="M8" s="28"/>
      <c r="N8" s="29"/>
    </row>
    <row r="9" spans="1:15" s="2" customFormat="1" ht="52.5" customHeight="1">
      <c r="A9" s="18"/>
      <c r="B9" s="19"/>
      <c r="C9" s="20"/>
      <c r="D9" s="21"/>
      <c r="E9" s="22"/>
      <c r="F9" s="23"/>
      <c r="G9" s="23"/>
      <c r="H9" s="24"/>
      <c r="I9" s="24"/>
      <c r="J9" s="24"/>
      <c r="K9" s="24"/>
      <c r="L9" s="30"/>
      <c r="M9" s="24"/>
      <c r="N9" s="31"/>
    </row>
    <row r="10" spans="1:15" s="2" customFormat="1" ht="30.75" customHeight="1">
      <c r="A10" s="25"/>
      <c r="B10" s="14"/>
      <c r="C10" s="13"/>
      <c r="D10" s="15"/>
      <c r="E10" s="15"/>
      <c r="F10" s="16"/>
      <c r="G10" s="16"/>
      <c r="H10" s="16"/>
      <c r="I10" s="16"/>
      <c r="J10" s="16"/>
      <c r="K10" s="16"/>
      <c r="L10" s="16"/>
      <c r="M10" s="23"/>
      <c r="N10" s="31"/>
    </row>
    <row r="11" spans="1:15" s="2" customFormat="1" ht="24" customHeight="1">
      <c r="A11" s="25"/>
      <c r="B11" s="14"/>
      <c r="C11" s="13"/>
      <c r="D11" s="15"/>
      <c r="E11" s="26"/>
      <c r="F11" s="16"/>
      <c r="G11" s="16"/>
      <c r="H11" s="16"/>
      <c r="I11" s="16"/>
      <c r="J11" s="16"/>
      <c r="K11" s="16"/>
      <c r="L11" s="16"/>
      <c r="M11" s="16"/>
      <c r="N11" s="16"/>
    </row>
    <row r="12" spans="1:15"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15" type="noConversion"/>
  <printOptions horizontalCentered="1"/>
  <pageMargins left="0" right="0" top="0.35433070866141703" bottom="0.59055118110236204" header="0" footer="0"/>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dimension ref="A1:AB36"/>
  <sheetViews>
    <sheetView workbookViewId="0">
      <selection activeCell="G19" sqref="G19"/>
    </sheetView>
  </sheetViews>
  <sheetFormatPr defaultColWidth="9" defaultRowHeight="14.25"/>
  <cols>
    <col min="1" max="1" width="11.25" customWidth="1"/>
    <col min="2" max="2" width="13.625" customWidth="1"/>
    <col min="3" max="3" width="6.25" customWidth="1"/>
    <col min="4" max="4" width="5.5" customWidth="1"/>
    <col min="5" max="5" width="8" customWidth="1"/>
    <col min="6" max="6" width="8.875" customWidth="1"/>
    <col min="7" max="7" width="8" customWidth="1"/>
    <col min="8" max="8" width="6.625" customWidth="1"/>
    <col min="9" max="9" width="5.75" customWidth="1"/>
    <col min="10" max="11" width="6.25"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 min="25" max="25" width="11.25" customWidth="1"/>
    <col min="26" max="28" width="9" customWidth="1"/>
  </cols>
  <sheetData>
    <row r="1" spans="1:28">
      <c r="A1" s="109"/>
      <c r="B1" s="109"/>
      <c r="C1" s="109"/>
      <c r="D1" s="109"/>
      <c r="E1" s="109"/>
      <c r="F1" s="109"/>
      <c r="G1" s="109"/>
      <c r="H1" s="78"/>
      <c r="I1" s="78"/>
      <c r="J1" s="78"/>
      <c r="K1" s="78"/>
      <c r="L1" s="78"/>
      <c r="M1" s="78"/>
      <c r="N1" s="78"/>
      <c r="O1" s="78"/>
      <c r="P1" s="78"/>
      <c r="Q1" s="78"/>
      <c r="R1" s="78"/>
      <c r="S1" s="78"/>
      <c r="T1" s="78"/>
      <c r="U1" s="78"/>
      <c r="V1" s="78"/>
      <c r="W1" s="86" t="s">
        <v>9</v>
      </c>
    </row>
    <row r="2" spans="1:28" ht="31.5">
      <c r="A2" s="110" t="s">
        <v>10</v>
      </c>
      <c r="B2" s="110"/>
      <c r="C2" s="110"/>
      <c r="D2" s="110"/>
      <c r="E2" s="110"/>
      <c r="F2" s="110"/>
      <c r="G2" s="110"/>
      <c r="H2" s="110"/>
      <c r="I2" s="110"/>
      <c r="J2" s="110"/>
      <c r="K2" s="110"/>
      <c r="L2" s="110"/>
      <c r="M2" s="110"/>
      <c r="N2" s="110"/>
      <c r="O2" s="110"/>
      <c r="P2" s="110"/>
      <c r="Q2" s="110"/>
      <c r="R2" s="110"/>
      <c r="S2" s="110"/>
      <c r="T2" s="110"/>
      <c r="U2" s="110"/>
      <c r="V2" s="110"/>
      <c r="W2" s="110"/>
      <c r="X2" s="87"/>
    </row>
    <row r="3" spans="1:28">
      <c r="A3" s="78" t="s">
        <v>11</v>
      </c>
      <c r="B3" s="111" t="s">
        <v>3</v>
      </c>
      <c r="C3" s="111"/>
      <c r="D3" s="111"/>
      <c r="E3" s="111"/>
      <c r="F3" s="111"/>
      <c r="G3" s="78"/>
      <c r="H3" s="78"/>
      <c r="I3" s="78"/>
      <c r="J3" s="78"/>
      <c r="K3" s="78"/>
      <c r="L3" s="78"/>
      <c r="M3" s="78"/>
      <c r="N3" s="78"/>
      <c r="O3" s="78"/>
      <c r="P3" s="78"/>
      <c r="Q3" s="78"/>
      <c r="R3" s="78"/>
      <c r="S3" s="78"/>
      <c r="T3" s="78"/>
      <c r="U3" s="78"/>
      <c r="V3" s="78"/>
      <c r="W3" s="88" t="s">
        <v>12</v>
      </c>
    </row>
    <row r="4" spans="1:28" ht="14.25" customHeight="1">
      <c r="A4" s="112" t="s">
        <v>13</v>
      </c>
      <c r="B4" s="113" t="s">
        <v>14</v>
      </c>
      <c r="C4" s="112" t="s">
        <v>15</v>
      </c>
      <c r="D4" s="112"/>
      <c r="E4" s="112"/>
      <c r="F4" s="112"/>
      <c r="G4" s="112"/>
      <c r="H4" s="112"/>
      <c r="I4" s="112"/>
      <c r="J4" s="112" t="s">
        <v>16</v>
      </c>
      <c r="K4" s="112"/>
      <c r="L4" s="112"/>
      <c r="M4" s="112"/>
      <c r="N4" s="112"/>
      <c r="O4" s="112"/>
      <c r="P4" s="112"/>
      <c r="Q4" s="112" t="s">
        <v>17</v>
      </c>
      <c r="R4" s="112"/>
      <c r="S4" s="112"/>
      <c r="T4" s="112"/>
      <c r="U4" s="112"/>
      <c r="V4" s="112"/>
      <c r="W4" s="112"/>
    </row>
    <row r="5" spans="1:28" s="77" customFormat="1" ht="14.25" customHeight="1">
      <c r="A5" s="112"/>
      <c r="B5" s="113"/>
      <c r="C5" s="112" t="s">
        <v>18</v>
      </c>
      <c r="D5" s="112" t="s">
        <v>19</v>
      </c>
      <c r="E5" s="112"/>
      <c r="F5" s="112"/>
      <c r="G5" s="112" t="s">
        <v>20</v>
      </c>
      <c r="H5" s="112"/>
      <c r="I5" s="112"/>
      <c r="J5" s="112" t="s">
        <v>18</v>
      </c>
      <c r="K5" s="112" t="s">
        <v>19</v>
      </c>
      <c r="L5" s="112"/>
      <c r="M5" s="112"/>
      <c r="N5" s="112" t="s">
        <v>20</v>
      </c>
      <c r="O5" s="112"/>
      <c r="P5" s="112"/>
      <c r="Q5" s="112" t="s">
        <v>18</v>
      </c>
      <c r="R5" s="112" t="s">
        <v>19</v>
      </c>
      <c r="S5" s="112"/>
      <c r="T5" s="112"/>
      <c r="U5" s="112" t="s">
        <v>20</v>
      </c>
      <c r="V5" s="112"/>
      <c r="W5" s="112"/>
    </row>
    <row r="6" spans="1:28" s="77" customFormat="1" ht="44.1" customHeight="1">
      <c r="A6" s="112"/>
      <c r="B6" s="113"/>
      <c r="C6" s="112"/>
      <c r="D6" s="79" t="s">
        <v>21</v>
      </c>
      <c r="E6" s="79" t="s">
        <v>22</v>
      </c>
      <c r="F6" s="79" t="s">
        <v>23</v>
      </c>
      <c r="G6" s="79" t="s">
        <v>21</v>
      </c>
      <c r="H6" s="79" t="s">
        <v>22</v>
      </c>
      <c r="I6" s="79" t="s">
        <v>23</v>
      </c>
      <c r="J6" s="112"/>
      <c r="K6" s="79" t="s">
        <v>21</v>
      </c>
      <c r="L6" s="79" t="s">
        <v>22</v>
      </c>
      <c r="M6" s="79" t="s">
        <v>23</v>
      </c>
      <c r="N6" s="79" t="s">
        <v>21</v>
      </c>
      <c r="O6" s="79" t="s">
        <v>22</v>
      </c>
      <c r="P6" s="79" t="s">
        <v>23</v>
      </c>
      <c r="Q6" s="112"/>
      <c r="R6" s="79" t="s">
        <v>21</v>
      </c>
      <c r="S6" s="79" t="s">
        <v>22</v>
      </c>
      <c r="T6" s="79" t="s">
        <v>23</v>
      </c>
      <c r="U6" s="79" t="s">
        <v>21</v>
      </c>
      <c r="V6" s="79" t="s">
        <v>22</v>
      </c>
      <c r="W6" s="79" t="s">
        <v>23</v>
      </c>
    </row>
    <row r="7" spans="1:28" s="77" customFormat="1">
      <c r="A7" s="81" t="s">
        <v>24</v>
      </c>
      <c r="B7" s="80"/>
      <c r="C7" s="82">
        <f t="shared" ref="C7:C15" si="0">SUM(D7,G7)</f>
        <v>0</v>
      </c>
      <c r="D7" s="82">
        <f>SUM(E7:F7)</f>
        <v>0</v>
      </c>
      <c r="E7" s="82"/>
      <c r="F7" s="82"/>
      <c r="G7" s="82">
        <f>SUM(H7:I7)</f>
        <v>0</v>
      </c>
      <c r="H7" s="82"/>
      <c r="I7" s="82"/>
      <c r="J7" s="82">
        <f t="shared" ref="J7:J15" si="1">SUM(K7,N7)</f>
        <v>0</v>
      </c>
      <c r="K7" s="82">
        <f>SUM(L7:M7)</f>
        <v>0</v>
      </c>
      <c r="L7" s="82"/>
      <c r="M7" s="82"/>
      <c r="N7" s="82">
        <f>SUM(O7:P7)</f>
        <v>0</v>
      </c>
      <c r="O7" s="82"/>
      <c r="P7" s="82"/>
      <c r="Q7" s="82">
        <f t="shared" ref="Q7:Q15" si="2">SUM(R7,U7)</f>
        <v>0</v>
      </c>
      <c r="R7" s="82">
        <f>SUM(S7:T7)</f>
        <v>0</v>
      </c>
      <c r="S7" s="82"/>
      <c r="T7" s="82"/>
      <c r="U7" s="82">
        <f>SUM(V7:W7)</f>
        <v>0</v>
      </c>
      <c r="V7" s="82"/>
      <c r="W7" s="82"/>
    </row>
    <row r="8" spans="1:28" s="77" customFormat="1">
      <c r="A8" s="81" t="s">
        <v>25</v>
      </c>
      <c r="B8" s="80"/>
      <c r="C8" s="83">
        <f t="shared" si="0"/>
        <v>219.01</v>
      </c>
      <c r="D8" s="82">
        <v>63.56</v>
      </c>
      <c r="E8" s="82"/>
      <c r="F8" s="82"/>
      <c r="G8" s="82">
        <v>155.44999999999999</v>
      </c>
      <c r="H8" s="82"/>
      <c r="I8" s="82"/>
      <c r="J8" s="83">
        <f t="shared" si="1"/>
        <v>219.01</v>
      </c>
      <c r="K8" s="82">
        <v>63.56</v>
      </c>
      <c r="L8" s="82"/>
      <c r="M8" s="82"/>
      <c r="N8" s="82">
        <v>155.44999999999999</v>
      </c>
      <c r="O8" s="82"/>
      <c r="P8" s="82"/>
      <c r="Q8" s="83">
        <f t="shared" si="2"/>
        <v>219.01</v>
      </c>
      <c r="R8" s="82">
        <v>63.56</v>
      </c>
      <c r="S8" s="82"/>
      <c r="T8" s="82"/>
      <c r="U8" s="82">
        <v>155.44999999999999</v>
      </c>
      <c r="V8" s="82"/>
      <c r="W8" s="82"/>
      <c r="Z8" s="89"/>
      <c r="AA8" s="89"/>
      <c r="AB8" s="89"/>
    </row>
    <row r="9" spans="1:28" s="77" customFormat="1">
      <c r="A9" s="81" t="s">
        <v>26</v>
      </c>
      <c r="B9" s="80"/>
      <c r="C9" s="82">
        <f t="shared" si="0"/>
        <v>219.01</v>
      </c>
      <c r="D9" s="82">
        <v>63.56</v>
      </c>
      <c r="E9" s="82">
        <v>63.56</v>
      </c>
      <c r="F9" s="82"/>
      <c r="G9" s="82">
        <v>155.44999999999999</v>
      </c>
      <c r="H9" s="82">
        <v>155.44999999999999</v>
      </c>
      <c r="I9" s="82"/>
      <c r="J9" s="82">
        <f t="shared" si="1"/>
        <v>219.01</v>
      </c>
      <c r="K9" s="82">
        <v>63.56</v>
      </c>
      <c r="L9" s="82">
        <v>63.56</v>
      </c>
      <c r="M9" s="82"/>
      <c r="N9" s="82">
        <v>155.44999999999999</v>
      </c>
      <c r="O9" s="82">
        <v>155.44999999999999</v>
      </c>
      <c r="P9" s="82"/>
      <c r="Q9" s="82">
        <f t="shared" si="2"/>
        <v>219.01</v>
      </c>
      <c r="R9" s="82">
        <v>63.56</v>
      </c>
      <c r="S9" s="82">
        <v>63.56</v>
      </c>
      <c r="T9" s="82"/>
      <c r="U9" s="82">
        <v>155.44999999999999</v>
      </c>
      <c r="V9" s="82">
        <v>155.44999999999999</v>
      </c>
      <c r="W9" s="82"/>
      <c r="Y9" s="90"/>
      <c r="Z9" s="91"/>
      <c r="AA9" s="91"/>
      <c r="AB9" s="91"/>
    </row>
    <row r="10" spans="1:28">
      <c r="A10" s="81" t="s">
        <v>27</v>
      </c>
      <c r="B10" s="80" t="s">
        <v>28</v>
      </c>
      <c r="C10" s="82">
        <f t="shared" si="0"/>
        <v>52.089799999999997</v>
      </c>
      <c r="D10" s="82">
        <v>52.089799999999997</v>
      </c>
      <c r="E10" s="84">
        <v>52.09</v>
      </c>
      <c r="F10" s="84"/>
      <c r="G10" s="82"/>
      <c r="H10" s="84"/>
      <c r="I10" s="84"/>
      <c r="J10" s="82">
        <f t="shared" si="1"/>
        <v>52.089799999999997</v>
      </c>
      <c r="K10" s="82">
        <v>52.089799999999997</v>
      </c>
      <c r="L10" s="84">
        <v>52.09</v>
      </c>
      <c r="M10" s="84"/>
      <c r="N10" s="82"/>
      <c r="O10" s="84"/>
      <c r="P10" s="84"/>
      <c r="Q10" s="82">
        <f t="shared" si="2"/>
        <v>52.089799999999997</v>
      </c>
      <c r="R10" s="82">
        <v>52.089799999999997</v>
      </c>
      <c r="S10" s="84">
        <v>52.09</v>
      </c>
      <c r="T10" s="84"/>
      <c r="U10" s="82"/>
      <c r="V10" s="84"/>
      <c r="W10" s="84"/>
      <c r="Y10" s="92"/>
      <c r="Z10" s="91"/>
      <c r="AA10" s="91"/>
      <c r="AB10" s="91"/>
    </row>
    <row r="11" spans="1:28" ht="24">
      <c r="A11" s="81" t="s">
        <v>27</v>
      </c>
      <c r="B11" s="80" t="s">
        <v>29</v>
      </c>
      <c r="C11" s="82">
        <f t="shared" si="0"/>
        <v>3.97</v>
      </c>
      <c r="D11" s="82">
        <v>3.97</v>
      </c>
      <c r="E11" s="84">
        <v>3.97</v>
      </c>
      <c r="F11" s="84"/>
      <c r="G11" s="82"/>
      <c r="H11" s="84"/>
      <c r="I11" s="84"/>
      <c r="J11" s="82">
        <f t="shared" si="1"/>
        <v>3.97</v>
      </c>
      <c r="K11" s="82">
        <v>3.97</v>
      </c>
      <c r="L11" s="84">
        <v>3.97</v>
      </c>
      <c r="M11" s="84"/>
      <c r="N11" s="82"/>
      <c r="O11" s="84"/>
      <c r="P11" s="84"/>
      <c r="Q11" s="82">
        <f t="shared" si="2"/>
        <v>3.97</v>
      </c>
      <c r="R11" s="82">
        <v>3.97</v>
      </c>
      <c r="S11" s="84">
        <v>3.97</v>
      </c>
      <c r="T11" s="84"/>
      <c r="U11" s="82"/>
      <c r="V11" s="84"/>
      <c r="W11" s="84"/>
      <c r="Y11" s="90"/>
      <c r="Z11" s="91"/>
      <c r="AA11" s="91"/>
      <c r="AB11" s="91"/>
    </row>
    <row r="12" spans="1:28" ht="24">
      <c r="A12" s="81" t="s">
        <v>27</v>
      </c>
      <c r="B12" s="80" t="s">
        <v>30</v>
      </c>
      <c r="C12" s="82">
        <f t="shared" si="0"/>
        <v>1.9830000000000001</v>
      </c>
      <c r="D12" s="82">
        <v>1.9830000000000001</v>
      </c>
      <c r="E12" s="84">
        <v>1.98</v>
      </c>
      <c r="F12" s="84"/>
      <c r="G12" s="82">
        <f t="shared" ref="G12:G15" si="3">SUM(H12:I12)</f>
        <v>0</v>
      </c>
      <c r="H12" s="84"/>
      <c r="I12" s="84"/>
      <c r="J12" s="82">
        <f t="shared" si="1"/>
        <v>1.9830000000000001</v>
      </c>
      <c r="K12" s="82">
        <v>1.9830000000000001</v>
      </c>
      <c r="L12" s="84">
        <v>1.98</v>
      </c>
      <c r="M12" s="84"/>
      <c r="N12" s="82">
        <f>SUM(O12:P12)</f>
        <v>0</v>
      </c>
      <c r="O12" s="84"/>
      <c r="P12" s="84"/>
      <c r="Q12" s="82">
        <f t="shared" si="2"/>
        <v>1.9830000000000001</v>
      </c>
      <c r="R12" s="82">
        <v>1.9830000000000001</v>
      </c>
      <c r="S12" s="84">
        <v>1.98</v>
      </c>
      <c r="T12" s="84"/>
      <c r="U12" s="82">
        <f t="shared" ref="U12:U15" si="4">SUM(V12:W12)</f>
        <v>0</v>
      </c>
      <c r="V12" s="84"/>
      <c r="W12" s="84"/>
      <c r="Y12" s="90"/>
      <c r="Z12" s="91"/>
      <c r="AA12" s="91"/>
      <c r="AB12" s="91"/>
    </row>
    <row r="13" spans="1:28" ht="24">
      <c r="A13" s="81" t="s">
        <v>27</v>
      </c>
      <c r="B13" s="80" t="s">
        <v>31</v>
      </c>
      <c r="C13" s="82">
        <f t="shared" si="0"/>
        <v>0</v>
      </c>
      <c r="D13" s="82">
        <v>0</v>
      </c>
      <c r="E13" s="84">
        <v>0</v>
      </c>
      <c r="F13" s="84"/>
      <c r="G13" s="82">
        <f t="shared" si="3"/>
        <v>0</v>
      </c>
      <c r="H13" s="84"/>
      <c r="I13" s="84"/>
      <c r="J13" s="82">
        <f t="shared" si="1"/>
        <v>0</v>
      </c>
      <c r="K13" s="82">
        <v>0</v>
      </c>
      <c r="L13" s="84">
        <v>0</v>
      </c>
      <c r="M13" s="84"/>
      <c r="N13" s="82">
        <f>SUM(O13:P13)</f>
        <v>0</v>
      </c>
      <c r="O13" s="84"/>
      <c r="P13" s="84"/>
      <c r="Q13" s="82">
        <f t="shared" si="2"/>
        <v>0</v>
      </c>
      <c r="R13" s="82">
        <v>0</v>
      </c>
      <c r="S13" s="84">
        <v>0</v>
      </c>
      <c r="T13" s="84"/>
      <c r="U13" s="82">
        <f t="shared" si="4"/>
        <v>0</v>
      </c>
      <c r="V13" s="84"/>
      <c r="W13" s="84"/>
      <c r="AA13" s="91"/>
      <c r="AB13" s="91"/>
    </row>
    <row r="14" spans="1:28" ht="24">
      <c r="A14" s="81" t="s">
        <v>27</v>
      </c>
      <c r="B14" s="80" t="s">
        <v>32</v>
      </c>
      <c r="C14" s="82">
        <f t="shared" si="0"/>
        <v>1.6899999999999998E-2</v>
      </c>
      <c r="D14" s="82">
        <v>1.6899999999999998E-2</v>
      </c>
      <c r="E14" s="84">
        <v>0.02</v>
      </c>
      <c r="F14" s="84"/>
      <c r="G14" s="82">
        <f t="shared" si="3"/>
        <v>0</v>
      </c>
      <c r="H14" s="84"/>
      <c r="I14" s="84"/>
      <c r="J14" s="82">
        <f t="shared" si="1"/>
        <v>1.6899999999999998E-2</v>
      </c>
      <c r="K14" s="82">
        <v>1.6899999999999998E-2</v>
      </c>
      <c r="L14" s="84">
        <v>0.02</v>
      </c>
      <c r="M14" s="84"/>
      <c r="N14" s="82">
        <f>SUM(O14:P14)</f>
        <v>0</v>
      </c>
      <c r="O14" s="84"/>
      <c r="P14" s="84"/>
      <c r="Q14" s="82">
        <f t="shared" si="2"/>
        <v>1.6899999999999998E-2</v>
      </c>
      <c r="R14" s="82">
        <v>1.6899999999999998E-2</v>
      </c>
      <c r="S14" s="84">
        <v>0.02</v>
      </c>
      <c r="T14" s="84"/>
      <c r="U14" s="82">
        <f t="shared" si="4"/>
        <v>0</v>
      </c>
      <c r="V14" s="84"/>
      <c r="W14" s="84"/>
      <c r="Z14" s="91"/>
      <c r="AA14" s="91"/>
      <c r="AB14" s="91"/>
    </row>
    <row r="15" spans="1:28">
      <c r="A15" s="81" t="s">
        <v>27</v>
      </c>
      <c r="B15" s="80" t="s">
        <v>33</v>
      </c>
      <c r="C15" s="82">
        <f t="shared" si="0"/>
        <v>1.7504</v>
      </c>
      <c r="D15" s="82">
        <v>1.7504</v>
      </c>
      <c r="E15" s="84">
        <v>1.75</v>
      </c>
      <c r="F15" s="84"/>
      <c r="G15" s="82">
        <f t="shared" si="3"/>
        <v>0</v>
      </c>
      <c r="H15" s="84"/>
      <c r="I15" s="84"/>
      <c r="J15" s="82">
        <f t="shared" si="1"/>
        <v>1.7504</v>
      </c>
      <c r="K15" s="82">
        <v>1.7504</v>
      </c>
      <c r="L15" s="84">
        <v>1.75</v>
      </c>
      <c r="M15" s="84"/>
      <c r="N15" s="82">
        <f>SUM(O15:P15)</f>
        <v>0</v>
      </c>
      <c r="O15" s="84"/>
      <c r="P15" s="84"/>
      <c r="Q15" s="82">
        <f t="shared" si="2"/>
        <v>1.7504</v>
      </c>
      <c r="R15" s="82">
        <v>1.7504</v>
      </c>
      <c r="S15" s="84">
        <v>1.75</v>
      </c>
      <c r="T15" s="84"/>
      <c r="U15" s="82">
        <f t="shared" si="4"/>
        <v>0</v>
      </c>
      <c r="V15" s="84"/>
      <c r="W15" s="84"/>
      <c r="Z15" s="91"/>
      <c r="AA15" s="91"/>
      <c r="AB15" s="91"/>
    </row>
    <row r="16" spans="1:28">
      <c r="A16" s="81" t="s">
        <v>27</v>
      </c>
      <c r="B16" s="80" t="s">
        <v>34</v>
      </c>
      <c r="C16" s="82">
        <v>0.34</v>
      </c>
      <c r="D16" s="82">
        <v>0.33850000000000002</v>
      </c>
      <c r="E16" s="84">
        <v>0.34</v>
      </c>
      <c r="F16" s="84"/>
      <c r="G16" s="82"/>
      <c r="H16" s="84"/>
      <c r="I16" s="84"/>
      <c r="J16" s="82">
        <v>0.34</v>
      </c>
      <c r="K16" s="82">
        <v>0.33850000000000002</v>
      </c>
      <c r="L16" s="84">
        <v>0.34</v>
      </c>
      <c r="M16" s="84"/>
      <c r="N16" s="82"/>
      <c r="O16" s="84"/>
      <c r="P16" s="84"/>
      <c r="Q16" s="82">
        <v>0.34</v>
      </c>
      <c r="R16" s="82">
        <v>0.33850000000000002</v>
      </c>
      <c r="S16" s="84">
        <v>0.34</v>
      </c>
      <c r="T16" s="84"/>
      <c r="U16" s="82"/>
      <c r="V16" s="84"/>
      <c r="W16" s="84"/>
      <c r="Z16" s="91"/>
      <c r="AA16" s="91"/>
      <c r="AB16" s="91"/>
    </row>
    <row r="17" spans="1:28">
      <c r="A17" s="81" t="s">
        <v>27</v>
      </c>
      <c r="B17" s="80" t="s">
        <v>35</v>
      </c>
      <c r="C17" s="82">
        <f>SUM(D17,G17)</f>
        <v>3.4159999999999999</v>
      </c>
      <c r="D17" s="82">
        <v>3.4159999999999999</v>
      </c>
      <c r="E17" s="84">
        <v>3.42</v>
      </c>
      <c r="F17" s="84"/>
      <c r="G17" s="82">
        <f>SUM(H17:I17)</f>
        <v>0</v>
      </c>
      <c r="H17" s="84"/>
      <c r="I17" s="84"/>
      <c r="J17" s="82">
        <f t="shared" ref="J17:J36" si="5">SUM(K17,N17)</f>
        <v>3.4159999999999999</v>
      </c>
      <c r="K17" s="82">
        <v>3.4159999999999999</v>
      </c>
      <c r="L17" s="84">
        <v>3.42</v>
      </c>
      <c r="M17" s="84"/>
      <c r="N17" s="82">
        <f t="shared" ref="N17:N36" si="6">SUM(O17:P17)</f>
        <v>0</v>
      </c>
      <c r="O17" s="84"/>
      <c r="P17" s="84"/>
      <c r="Q17" s="82">
        <f>SUM(R17,U17)</f>
        <v>3.4159999999999999</v>
      </c>
      <c r="R17" s="82">
        <v>3.4159999999999999</v>
      </c>
      <c r="S17" s="84">
        <v>3.42</v>
      </c>
      <c r="T17" s="84"/>
      <c r="U17" s="82">
        <f>SUM(V17:W17)</f>
        <v>0</v>
      </c>
      <c r="V17" s="84"/>
      <c r="W17" s="84"/>
      <c r="Z17" s="91"/>
      <c r="AA17" s="91"/>
      <c r="AB17" s="91"/>
    </row>
    <row r="18" spans="1:28">
      <c r="A18" s="81" t="s">
        <v>27</v>
      </c>
      <c r="B18" s="80" t="s">
        <v>36</v>
      </c>
      <c r="C18" s="82">
        <v>155.44999999999999</v>
      </c>
      <c r="D18" s="82"/>
      <c r="E18" s="84"/>
      <c r="F18" s="84"/>
      <c r="G18" s="82">
        <f>SUM(H18:I18)</f>
        <v>155.45099999999999</v>
      </c>
      <c r="H18" s="84">
        <v>155.45099999999999</v>
      </c>
      <c r="I18" s="84"/>
      <c r="J18" s="82">
        <v>155.44999999999999</v>
      </c>
      <c r="K18" s="82"/>
      <c r="L18" s="84"/>
      <c r="M18" s="84"/>
      <c r="N18" s="82">
        <f t="shared" si="6"/>
        <v>155.45099999999999</v>
      </c>
      <c r="O18" s="84">
        <v>155.45099999999999</v>
      </c>
      <c r="P18" s="84"/>
      <c r="Q18" s="82">
        <v>155.44999999999999</v>
      </c>
      <c r="R18" s="82"/>
      <c r="S18" s="84"/>
      <c r="T18" s="84"/>
      <c r="U18" s="82">
        <f>SUM(V18:W18)</f>
        <v>155.45099999999999</v>
      </c>
      <c r="V18" s="84">
        <v>155.45099999999999</v>
      </c>
      <c r="W18" s="84"/>
    </row>
    <row r="19" spans="1:28">
      <c r="A19" s="85"/>
      <c r="B19" s="85"/>
      <c r="C19" s="82">
        <f t="shared" ref="C19:C36" si="7">SUM(D19,G19)</f>
        <v>0</v>
      </c>
      <c r="D19" s="82">
        <f t="shared" ref="D19:D36" si="8">SUM(E19:F19)</f>
        <v>0</v>
      </c>
      <c r="E19" s="84"/>
      <c r="F19" s="84"/>
      <c r="G19" s="82">
        <f t="shared" ref="G19:G36" si="9">SUM(H19:I19)</f>
        <v>0</v>
      </c>
      <c r="H19" s="84"/>
      <c r="I19" s="84"/>
      <c r="J19" s="82">
        <f t="shared" si="5"/>
        <v>0</v>
      </c>
      <c r="K19" s="82">
        <f t="shared" ref="K19:K36" si="10">SUM(L19:M19)</f>
        <v>0</v>
      </c>
      <c r="L19" s="84"/>
      <c r="M19" s="84"/>
      <c r="N19" s="82">
        <f t="shared" si="6"/>
        <v>0</v>
      </c>
      <c r="O19" s="84"/>
      <c r="P19" s="84"/>
      <c r="Q19" s="82">
        <f t="shared" ref="Q19:Q36" si="11">SUM(R19,U19)</f>
        <v>0</v>
      </c>
      <c r="R19" s="82">
        <f t="shared" ref="R19:R36" si="12">SUM(S19:T19)</f>
        <v>0</v>
      </c>
      <c r="S19" s="84">
        <f t="shared" ref="S19:S36" si="13">L19</f>
        <v>0</v>
      </c>
      <c r="T19" s="84"/>
      <c r="U19" s="82">
        <f t="shared" ref="U19:U36" si="14">SUM(V19:W19)</f>
        <v>0</v>
      </c>
      <c r="V19" s="84"/>
      <c r="W19" s="84"/>
    </row>
    <row r="20" spans="1:28">
      <c r="A20" s="85"/>
      <c r="B20" s="85"/>
      <c r="C20" s="82">
        <f t="shared" si="7"/>
        <v>0</v>
      </c>
      <c r="D20" s="82">
        <f t="shared" si="8"/>
        <v>0</v>
      </c>
      <c r="E20" s="84"/>
      <c r="F20" s="84"/>
      <c r="G20" s="82">
        <f t="shared" si="9"/>
        <v>0</v>
      </c>
      <c r="H20" s="84"/>
      <c r="I20" s="84"/>
      <c r="J20" s="82">
        <f t="shared" si="5"/>
        <v>0</v>
      </c>
      <c r="K20" s="82">
        <f t="shared" si="10"/>
        <v>0</v>
      </c>
      <c r="L20" s="84"/>
      <c r="M20" s="84"/>
      <c r="N20" s="82">
        <f t="shared" si="6"/>
        <v>0</v>
      </c>
      <c r="O20" s="84"/>
      <c r="P20" s="84"/>
      <c r="Q20" s="82">
        <f t="shared" si="11"/>
        <v>0</v>
      </c>
      <c r="R20" s="82">
        <f t="shared" si="12"/>
        <v>0</v>
      </c>
      <c r="S20" s="84">
        <f t="shared" si="13"/>
        <v>0</v>
      </c>
      <c r="T20" s="84"/>
      <c r="U20" s="82">
        <f t="shared" si="14"/>
        <v>0</v>
      </c>
      <c r="V20" s="84"/>
      <c r="W20" s="84"/>
    </row>
    <row r="21" spans="1:28">
      <c r="A21" s="85"/>
      <c r="B21" s="85"/>
      <c r="C21" s="82">
        <f t="shared" si="7"/>
        <v>0</v>
      </c>
      <c r="D21" s="82">
        <f t="shared" si="8"/>
        <v>0</v>
      </c>
      <c r="E21" s="84"/>
      <c r="F21" s="84"/>
      <c r="G21" s="82">
        <f t="shared" si="9"/>
        <v>0</v>
      </c>
      <c r="H21" s="84"/>
      <c r="I21" s="84"/>
      <c r="J21" s="82">
        <f t="shared" si="5"/>
        <v>0</v>
      </c>
      <c r="K21" s="82">
        <f t="shared" si="10"/>
        <v>0</v>
      </c>
      <c r="L21" s="84"/>
      <c r="M21" s="84"/>
      <c r="N21" s="82">
        <f t="shared" si="6"/>
        <v>0</v>
      </c>
      <c r="O21" s="84"/>
      <c r="P21" s="84"/>
      <c r="Q21" s="82">
        <f t="shared" si="11"/>
        <v>0</v>
      </c>
      <c r="R21" s="82">
        <f t="shared" si="12"/>
        <v>0</v>
      </c>
      <c r="S21" s="84">
        <f t="shared" si="13"/>
        <v>0</v>
      </c>
      <c r="T21" s="84"/>
      <c r="U21" s="82">
        <f t="shared" si="14"/>
        <v>0</v>
      </c>
      <c r="V21" s="84"/>
      <c r="W21" s="84"/>
    </row>
    <row r="22" spans="1:28">
      <c r="A22" s="85"/>
      <c r="B22" s="85"/>
      <c r="C22" s="82">
        <f t="shared" si="7"/>
        <v>0</v>
      </c>
      <c r="D22" s="82">
        <f t="shared" si="8"/>
        <v>0</v>
      </c>
      <c r="E22" s="84"/>
      <c r="F22" s="84"/>
      <c r="G22" s="82">
        <f t="shared" si="9"/>
        <v>0</v>
      </c>
      <c r="H22" s="84"/>
      <c r="I22" s="84"/>
      <c r="J22" s="82">
        <f t="shared" si="5"/>
        <v>0</v>
      </c>
      <c r="K22" s="82">
        <f t="shared" si="10"/>
        <v>0</v>
      </c>
      <c r="L22" s="84"/>
      <c r="M22" s="84"/>
      <c r="N22" s="82">
        <f t="shared" si="6"/>
        <v>0</v>
      </c>
      <c r="O22" s="84"/>
      <c r="P22" s="84"/>
      <c r="Q22" s="82">
        <f t="shared" si="11"/>
        <v>0</v>
      </c>
      <c r="R22" s="82">
        <f t="shared" si="12"/>
        <v>0</v>
      </c>
      <c r="S22" s="84">
        <f t="shared" si="13"/>
        <v>0</v>
      </c>
      <c r="T22" s="84"/>
      <c r="U22" s="82">
        <f t="shared" si="14"/>
        <v>0</v>
      </c>
      <c r="V22" s="84"/>
      <c r="W22" s="84"/>
    </row>
    <row r="23" spans="1:28">
      <c r="A23" s="85"/>
      <c r="B23" s="85"/>
      <c r="C23" s="82">
        <f t="shared" si="7"/>
        <v>0</v>
      </c>
      <c r="D23" s="82">
        <f t="shared" si="8"/>
        <v>0</v>
      </c>
      <c r="E23" s="84"/>
      <c r="F23" s="84"/>
      <c r="G23" s="82">
        <f t="shared" si="9"/>
        <v>0</v>
      </c>
      <c r="H23" s="84"/>
      <c r="I23" s="84"/>
      <c r="J23" s="82">
        <f t="shared" si="5"/>
        <v>0</v>
      </c>
      <c r="K23" s="82">
        <f t="shared" si="10"/>
        <v>0</v>
      </c>
      <c r="L23" s="84"/>
      <c r="M23" s="84"/>
      <c r="N23" s="82">
        <f t="shared" si="6"/>
        <v>0</v>
      </c>
      <c r="O23" s="84"/>
      <c r="P23" s="84"/>
      <c r="Q23" s="82">
        <f t="shared" si="11"/>
        <v>0</v>
      </c>
      <c r="R23" s="82">
        <f t="shared" si="12"/>
        <v>0</v>
      </c>
      <c r="S23" s="84">
        <f t="shared" si="13"/>
        <v>0</v>
      </c>
      <c r="T23" s="84"/>
      <c r="U23" s="82">
        <f t="shared" si="14"/>
        <v>0</v>
      </c>
      <c r="V23" s="84"/>
      <c r="W23" s="84"/>
    </row>
    <row r="24" spans="1:28">
      <c r="A24" s="85"/>
      <c r="B24" s="85"/>
      <c r="C24" s="82">
        <f t="shared" si="7"/>
        <v>0</v>
      </c>
      <c r="D24" s="82">
        <f t="shared" si="8"/>
        <v>0</v>
      </c>
      <c r="E24" s="84"/>
      <c r="F24" s="84"/>
      <c r="G24" s="82">
        <f t="shared" si="9"/>
        <v>0</v>
      </c>
      <c r="H24" s="84"/>
      <c r="I24" s="84"/>
      <c r="J24" s="82">
        <f t="shared" si="5"/>
        <v>0</v>
      </c>
      <c r="K24" s="82">
        <f t="shared" si="10"/>
        <v>0</v>
      </c>
      <c r="L24" s="84"/>
      <c r="M24" s="84"/>
      <c r="N24" s="82">
        <f t="shared" si="6"/>
        <v>0</v>
      </c>
      <c r="O24" s="84"/>
      <c r="P24" s="84"/>
      <c r="Q24" s="82">
        <f t="shared" si="11"/>
        <v>0</v>
      </c>
      <c r="R24" s="82">
        <f t="shared" si="12"/>
        <v>0</v>
      </c>
      <c r="S24" s="84">
        <f t="shared" si="13"/>
        <v>0</v>
      </c>
      <c r="T24" s="84"/>
      <c r="U24" s="82">
        <f t="shared" si="14"/>
        <v>0</v>
      </c>
      <c r="V24" s="84"/>
      <c r="W24" s="84"/>
    </row>
    <row r="25" spans="1:28">
      <c r="A25" s="85"/>
      <c r="B25" s="85"/>
      <c r="C25" s="82">
        <f t="shared" si="7"/>
        <v>0</v>
      </c>
      <c r="D25" s="82">
        <f t="shared" si="8"/>
        <v>0</v>
      </c>
      <c r="E25" s="84"/>
      <c r="F25" s="84"/>
      <c r="G25" s="82">
        <f t="shared" si="9"/>
        <v>0</v>
      </c>
      <c r="H25" s="84"/>
      <c r="I25" s="84"/>
      <c r="J25" s="82">
        <f t="shared" si="5"/>
        <v>0</v>
      </c>
      <c r="K25" s="82">
        <f t="shared" si="10"/>
        <v>0</v>
      </c>
      <c r="L25" s="84"/>
      <c r="M25" s="84"/>
      <c r="N25" s="82">
        <f t="shared" si="6"/>
        <v>0</v>
      </c>
      <c r="O25" s="84"/>
      <c r="P25" s="84"/>
      <c r="Q25" s="82">
        <f t="shared" si="11"/>
        <v>0</v>
      </c>
      <c r="R25" s="82">
        <f t="shared" si="12"/>
        <v>0</v>
      </c>
      <c r="S25" s="84">
        <f t="shared" si="13"/>
        <v>0</v>
      </c>
      <c r="T25" s="84"/>
      <c r="U25" s="82">
        <f t="shared" si="14"/>
        <v>0</v>
      </c>
      <c r="V25" s="84"/>
      <c r="W25" s="84"/>
    </row>
    <row r="26" spans="1:28">
      <c r="A26" s="85"/>
      <c r="B26" s="85"/>
      <c r="C26" s="82">
        <f t="shared" si="7"/>
        <v>0</v>
      </c>
      <c r="D26" s="82">
        <f t="shared" si="8"/>
        <v>0</v>
      </c>
      <c r="E26" s="84"/>
      <c r="F26" s="84"/>
      <c r="G26" s="82">
        <f t="shared" si="9"/>
        <v>0</v>
      </c>
      <c r="H26" s="84"/>
      <c r="I26" s="84"/>
      <c r="J26" s="82">
        <f t="shared" si="5"/>
        <v>0</v>
      </c>
      <c r="K26" s="82">
        <f t="shared" si="10"/>
        <v>0</v>
      </c>
      <c r="L26" s="84"/>
      <c r="M26" s="84"/>
      <c r="N26" s="82">
        <f t="shared" si="6"/>
        <v>0</v>
      </c>
      <c r="O26" s="84"/>
      <c r="P26" s="84"/>
      <c r="Q26" s="82">
        <f t="shared" si="11"/>
        <v>0</v>
      </c>
      <c r="R26" s="82">
        <f t="shared" si="12"/>
        <v>0</v>
      </c>
      <c r="S26" s="84">
        <f t="shared" si="13"/>
        <v>0</v>
      </c>
      <c r="T26" s="84"/>
      <c r="U26" s="82">
        <f t="shared" si="14"/>
        <v>0</v>
      </c>
      <c r="V26" s="84"/>
      <c r="W26" s="84"/>
    </row>
    <row r="27" spans="1:28">
      <c r="A27" s="85"/>
      <c r="B27" s="85"/>
      <c r="C27" s="82">
        <f t="shared" si="7"/>
        <v>0</v>
      </c>
      <c r="D27" s="82">
        <f t="shared" si="8"/>
        <v>0</v>
      </c>
      <c r="E27" s="84"/>
      <c r="F27" s="84"/>
      <c r="G27" s="82">
        <f t="shared" si="9"/>
        <v>0</v>
      </c>
      <c r="H27" s="84"/>
      <c r="I27" s="84"/>
      <c r="J27" s="82">
        <f t="shared" si="5"/>
        <v>0</v>
      </c>
      <c r="K27" s="82">
        <f t="shared" si="10"/>
        <v>0</v>
      </c>
      <c r="L27" s="84"/>
      <c r="M27" s="84"/>
      <c r="N27" s="82">
        <f t="shared" si="6"/>
        <v>0</v>
      </c>
      <c r="O27" s="84"/>
      <c r="P27" s="84"/>
      <c r="Q27" s="82">
        <f t="shared" si="11"/>
        <v>0</v>
      </c>
      <c r="R27" s="82">
        <f t="shared" si="12"/>
        <v>0</v>
      </c>
      <c r="S27" s="84">
        <f t="shared" si="13"/>
        <v>0</v>
      </c>
      <c r="T27" s="84"/>
      <c r="U27" s="82">
        <f t="shared" si="14"/>
        <v>0</v>
      </c>
      <c r="V27" s="84"/>
      <c r="W27" s="84"/>
    </row>
    <row r="28" spans="1:28">
      <c r="A28" s="85"/>
      <c r="B28" s="85"/>
      <c r="C28" s="82">
        <f t="shared" si="7"/>
        <v>0</v>
      </c>
      <c r="D28" s="82">
        <f t="shared" si="8"/>
        <v>0</v>
      </c>
      <c r="E28" s="84"/>
      <c r="F28" s="84"/>
      <c r="G28" s="82">
        <f t="shared" si="9"/>
        <v>0</v>
      </c>
      <c r="H28" s="84"/>
      <c r="I28" s="84"/>
      <c r="J28" s="82">
        <f t="shared" si="5"/>
        <v>0</v>
      </c>
      <c r="K28" s="82">
        <f t="shared" si="10"/>
        <v>0</v>
      </c>
      <c r="L28" s="84"/>
      <c r="M28" s="84"/>
      <c r="N28" s="82">
        <f t="shared" si="6"/>
        <v>0</v>
      </c>
      <c r="O28" s="84"/>
      <c r="P28" s="84"/>
      <c r="Q28" s="82">
        <f t="shared" si="11"/>
        <v>0</v>
      </c>
      <c r="R28" s="82">
        <f t="shared" si="12"/>
        <v>0</v>
      </c>
      <c r="S28" s="84">
        <f t="shared" si="13"/>
        <v>0</v>
      </c>
      <c r="T28" s="84"/>
      <c r="U28" s="82">
        <f t="shared" si="14"/>
        <v>0</v>
      </c>
      <c r="V28" s="84"/>
      <c r="W28" s="84"/>
    </row>
    <row r="29" spans="1:28">
      <c r="A29" s="85"/>
      <c r="B29" s="85"/>
      <c r="C29" s="82">
        <f t="shared" si="7"/>
        <v>0</v>
      </c>
      <c r="D29" s="82">
        <f t="shared" si="8"/>
        <v>0</v>
      </c>
      <c r="E29" s="84"/>
      <c r="F29" s="84"/>
      <c r="G29" s="82">
        <f t="shared" si="9"/>
        <v>0</v>
      </c>
      <c r="H29" s="84"/>
      <c r="I29" s="84"/>
      <c r="J29" s="82">
        <f t="shared" si="5"/>
        <v>0</v>
      </c>
      <c r="K29" s="82">
        <f t="shared" si="10"/>
        <v>0</v>
      </c>
      <c r="L29" s="84"/>
      <c r="M29" s="84"/>
      <c r="N29" s="82">
        <f t="shared" si="6"/>
        <v>0</v>
      </c>
      <c r="O29" s="84"/>
      <c r="P29" s="84"/>
      <c r="Q29" s="82">
        <f t="shared" si="11"/>
        <v>0</v>
      </c>
      <c r="R29" s="82">
        <f t="shared" si="12"/>
        <v>0</v>
      </c>
      <c r="S29" s="84">
        <f t="shared" si="13"/>
        <v>0</v>
      </c>
      <c r="T29" s="84"/>
      <c r="U29" s="82">
        <f t="shared" si="14"/>
        <v>0</v>
      </c>
      <c r="V29" s="84"/>
      <c r="W29" s="84"/>
    </row>
    <row r="30" spans="1:28">
      <c r="A30" s="85"/>
      <c r="B30" s="85"/>
      <c r="C30" s="82">
        <f t="shared" si="7"/>
        <v>0</v>
      </c>
      <c r="D30" s="82">
        <f t="shared" si="8"/>
        <v>0</v>
      </c>
      <c r="E30" s="84"/>
      <c r="F30" s="84"/>
      <c r="G30" s="82">
        <f t="shared" si="9"/>
        <v>0</v>
      </c>
      <c r="H30" s="84"/>
      <c r="I30" s="84"/>
      <c r="J30" s="82">
        <f t="shared" si="5"/>
        <v>0</v>
      </c>
      <c r="K30" s="82">
        <f t="shared" si="10"/>
        <v>0</v>
      </c>
      <c r="L30" s="84"/>
      <c r="M30" s="84"/>
      <c r="N30" s="82">
        <f t="shared" si="6"/>
        <v>0</v>
      </c>
      <c r="O30" s="84"/>
      <c r="P30" s="84"/>
      <c r="Q30" s="82">
        <f t="shared" si="11"/>
        <v>0</v>
      </c>
      <c r="R30" s="82">
        <f t="shared" si="12"/>
        <v>0</v>
      </c>
      <c r="S30" s="84">
        <f t="shared" si="13"/>
        <v>0</v>
      </c>
      <c r="T30" s="84"/>
      <c r="U30" s="82">
        <f t="shared" si="14"/>
        <v>0</v>
      </c>
      <c r="V30" s="84"/>
      <c r="W30" s="84"/>
    </row>
    <row r="31" spans="1:28">
      <c r="A31" s="85"/>
      <c r="B31" s="85"/>
      <c r="C31" s="82">
        <f t="shared" si="7"/>
        <v>0</v>
      </c>
      <c r="D31" s="82">
        <f t="shared" si="8"/>
        <v>0</v>
      </c>
      <c r="E31" s="84"/>
      <c r="F31" s="84"/>
      <c r="G31" s="82">
        <f t="shared" si="9"/>
        <v>0</v>
      </c>
      <c r="H31" s="84"/>
      <c r="I31" s="84"/>
      <c r="J31" s="82">
        <f t="shared" si="5"/>
        <v>0</v>
      </c>
      <c r="K31" s="82">
        <f t="shared" si="10"/>
        <v>0</v>
      </c>
      <c r="L31" s="84"/>
      <c r="M31" s="84"/>
      <c r="N31" s="82">
        <f t="shared" si="6"/>
        <v>0</v>
      </c>
      <c r="O31" s="84"/>
      <c r="P31" s="84"/>
      <c r="Q31" s="82">
        <f t="shared" si="11"/>
        <v>0</v>
      </c>
      <c r="R31" s="82">
        <f t="shared" si="12"/>
        <v>0</v>
      </c>
      <c r="S31" s="84">
        <f t="shared" si="13"/>
        <v>0</v>
      </c>
      <c r="T31" s="84"/>
      <c r="U31" s="82">
        <f t="shared" si="14"/>
        <v>0</v>
      </c>
      <c r="V31" s="84"/>
      <c r="W31" s="84"/>
    </row>
    <row r="32" spans="1:28">
      <c r="A32" s="85"/>
      <c r="B32" s="85"/>
      <c r="C32" s="82">
        <f t="shared" si="7"/>
        <v>0</v>
      </c>
      <c r="D32" s="82">
        <f t="shared" si="8"/>
        <v>0</v>
      </c>
      <c r="E32" s="84"/>
      <c r="F32" s="84"/>
      <c r="G32" s="82">
        <f t="shared" si="9"/>
        <v>0</v>
      </c>
      <c r="H32" s="84"/>
      <c r="I32" s="84"/>
      <c r="J32" s="82">
        <f t="shared" si="5"/>
        <v>0</v>
      </c>
      <c r="K32" s="82">
        <f t="shared" si="10"/>
        <v>0</v>
      </c>
      <c r="L32" s="84"/>
      <c r="M32" s="84"/>
      <c r="N32" s="82">
        <f t="shared" si="6"/>
        <v>0</v>
      </c>
      <c r="O32" s="84"/>
      <c r="P32" s="84"/>
      <c r="Q32" s="82">
        <f t="shared" si="11"/>
        <v>0</v>
      </c>
      <c r="R32" s="82">
        <f t="shared" si="12"/>
        <v>0</v>
      </c>
      <c r="S32" s="84">
        <f t="shared" si="13"/>
        <v>0</v>
      </c>
      <c r="T32" s="84"/>
      <c r="U32" s="82">
        <f t="shared" si="14"/>
        <v>0</v>
      </c>
      <c r="V32" s="84"/>
      <c r="W32" s="84"/>
    </row>
    <row r="33" spans="1:23">
      <c r="A33" s="85"/>
      <c r="B33" s="85"/>
      <c r="C33" s="82">
        <f t="shared" si="7"/>
        <v>0</v>
      </c>
      <c r="D33" s="82">
        <f t="shared" si="8"/>
        <v>0</v>
      </c>
      <c r="E33" s="84"/>
      <c r="F33" s="84"/>
      <c r="G33" s="82">
        <f t="shared" si="9"/>
        <v>0</v>
      </c>
      <c r="H33" s="84"/>
      <c r="I33" s="84"/>
      <c r="J33" s="82">
        <f t="shared" si="5"/>
        <v>0</v>
      </c>
      <c r="K33" s="82">
        <f t="shared" si="10"/>
        <v>0</v>
      </c>
      <c r="L33" s="84"/>
      <c r="M33" s="84"/>
      <c r="N33" s="82">
        <f t="shared" si="6"/>
        <v>0</v>
      </c>
      <c r="O33" s="84"/>
      <c r="P33" s="84"/>
      <c r="Q33" s="82">
        <f t="shared" si="11"/>
        <v>0</v>
      </c>
      <c r="R33" s="82">
        <f t="shared" si="12"/>
        <v>0</v>
      </c>
      <c r="S33" s="84">
        <f t="shared" si="13"/>
        <v>0</v>
      </c>
      <c r="T33" s="84"/>
      <c r="U33" s="82">
        <f t="shared" si="14"/>
        <v>0</v>
      </c>
      <c r="V33" s="84"/>
      <c r="W33" s="84"/>
    </row>
    <row r="34" spans="1:23">
      <c r="A34" s="85"/>
      <c r="B34" s="85"/>
      <c r="C34" s="82">
        <f t="shared" si="7"/>
        <v>0</v>
      </c>
      <c r="D34" s="82">
        <f t="shared" si="8"/>
        <v>0</v>
      </c>
      <c r="E34" s="84"/>
      <c r="F34" s="84"/>
      <c r="G34" s="82">
        <f t="shared" si="9"/>
        <v>0</v>
      </c>
      <c r="H34" s="84"/>
      <c r="I34" s="84"/>
      <c r="J34" s="82">
        <f t="shared" si="5"/>
        <v>0</v>
      </c>
      <c r="K34" s="82">
        <f t="shared" si="10"/>
        <v>0</v>
      </c>
      <c r="L34" s="84"/>
      <c r="M34" s="84"/>
      <c r="N34" s="82">
        <f t="shared" si="6"/>
        <v>0</v>
      </c>
      <c r="O34" s="84"/>
      <c r="P34" s="84"/>
      <c r="Q34" s="82">
        <f t="shared" si="11"/>
        <v>0</v>
      </c>
      <c r="R34" s="82">
        <f t="shared" si="12"/>
        <v>0</v>
      </c>
      <c r="S34" s="84">
        <f t="shared" si="13"/>
        <v>0</v>
      </c>
      <c r="T34" s="84"/>
      <c r="U34" s="82">
        <f t="shared" si="14"/>
        <v>0</v>
      </c>
      <c r="V34" s="84"/>
      <c r="W34" s="84"/>
    </row>
    <row r="35" spans="1:23">
      <c r="A35" s="85"/>
      <c r="B35" s="85"/>
      <c r="C35" s="82">
        <f t="shared" si="7"/>
        <v>0</v>
      </c>
      <c r="D35" s="82">
        <f t="shared" si="8"/>
        <v>0</v>
      </c>
      <c r="E35" s="84"/>
      <c r="F35" s="84"/>
      <c r="G35" s="82">
        <f t="shared" si="9"/>
        <v>0</v>
      </c>
      <c r="H35" s="84"/>
      <c r="I35" s="84"/>
      <c r="J35" s="82">
        <f t="shared" si="5"/>
        <v>0</v>
      </c>
      <c r="K35" s="82">
        <f t="shared" si="10"/>
        <v>0</v>
      </c>
      <c r="L35" s="84"/>
      <c r="M35" s="84"/>
      <c r="N35" s="82">
        <f t="shared" si="6"/>
        <v>0</v>
      </c>
      <c r="O35" s="84"/>
      <c r="P35" s="84"/>
      <c r="Q35" s="82">
        <f t="shared" si="11"/>
        <v>0</v>
      </c>
      <c r="R35" s="82">
        <f t="shared" si="12"/>
        <v>0</v>
      </c>
      <c r="S35" s="84">
        <f t="shared" si="13"/>
        <v>0</v>
      </c>
      <c r="T35" s="84"/>
      <c r="U35" s="82">
        <f t="shared" si="14"/>
        <v>0</v>
      </c>
      <c r="V35" s="84"/>
      <c r="W35" s="84"/>
    </row>
    <row r="36" spans="1:23">
      <c r="A36" s="85"/>
      <c r="B36" s="85"/>
      <c r="C36" s="82">
        <f t="shared" si="7"/>
        <v>0</v>
      </c>
      <c r="D36" s="82">
        <f t="shared" si="8"/>
        <v>0</v>
      </c>
      <c r="E36" s="84"/>
      <c r="F36" s="84"/>
      <c r="G36" s="82">
        <f t="shared" si="9"/>
        <v>0</v>
      </c>
      <c r="H36" s="84"/>
      <c r="I36" s="84"/>
      <c r="J36" s="82">
        <f t="shared" si="5"/>
        <v>0</v>
      </c>
      <c r="K36" s="82">
        <f t="shared" si="10"/>
        <v>0</v>
      </c>
      <c r="L36" s="84"/>
      <c r="M36" s="84"/>
      <c r="N36" s="82">
        <f t="shared" si="6"/>
        <v>0</v>
      </c>
      <c r="O36" s="84"/>
      <c r="P36" s="84"/>
      <c r="Q36" s="82">
        <f t="shared" si="11"/>
        <v>0</v>
      </c>
      <c r="R36" s="82">
        <f t="shared" si="12"/>
        <v>0</v>
      </c>
      <c r="S36" s="84">
        <f t="shared" si="13"/>
        <v>0</v>
      </c>
      <c r="T36" s="84"/>
      <c r="U36" s="82">
        <f t="shared" si="14"/>
        <v>0</v>
      </c>
      <c r="V36" s="84"/>
      <c r="W36" s="84"/>
    </row>
  </sheetData>
  <mergeCells count="17">
    <mergeCell ref="U5:W5"/>
    <mergeCell ref="A4:A6"/>
    <mergeCell ref="B4:B6"/>
    <mergeCell ref="C5:C6"/>
    <mergeCell ref="J5:J6"/>
    <mergeCell ref="Q5:Q6"/>
    <mergeCell ref="D5:F5"/>
    <mergeCell ref="G5:I5"/>
    <mergeCell ref="K5:M5"/>
    <mergeCell ref="N5:P5"/>
    <mergeCell ref="R5:T5"/>
    <mergeCell ref="A1:G1"/>
    <mergeCell ref="A2:W2"/>
    <mergeCell ref="B3:F3"/>
    <mergeCell ref="C4:I4"/>
    <mergeCell ref="J4:P4"/>
    <mergeCell ref="Q4:W4"/>
  </mergeCells>
  <phoneticPr fontId="15" type="noConversion"/>
  <printOptions horizontalCentered="1"/>
  <pageMargins left="0" right="0" top="0.98425196850393704" bottom="0.59055118110236204"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dimension ref="A1:G23"/>
  <sheetViews>
    <sheetView view="pageBreakPreview" zoomScaleNormal="100" workbookViewId="0">
      <selection activeCell="F13" sqref="F13"/>
    </sheetView>
  </sheetViews>
  <sheetFormatPr defaultColWidth="9" defaultRowHeight="14.25"/>
  <cols>
    <col min="1" max="1" width="12.125" customWidth="1"/>
    <col min="2" max="3" width="22.125" customWidth="1"/>
    <col min="4" max="4" width="16.625" customWidth="1"/>
    <col min="5" max="7" width="11.375" customWidth="1"/>
  </cols>
  <sheetData>
    <row r="1" spans="1:7">
      <c r="G1" s="68" t="s">
        <v>37</v>
      </c>
    </row>
    <row r="2" spans="1:7" ht="25.5">
      <c r="A2" s="114" t="s">
        <v>38</v>
      </c>
      <c r="B2" s="114"/>
      <c r="C2" s="114"/>
      <c r="D2" s="114"/>
      <c r="E2" s="114"/>
      <c r="F2" s="114"/>
      <c r="G2" s="114"/>
    </row>
    <row r="4" spans="1:7">
      <c r="A4" s="69" t="s">
        <v>11</v>
      </c>
      <c r="B4" s="115" t="s">
        <v>3</v>
      </c>
      <c r="C4" s="115"/>
      <c r="G4" s="70" t="s">
        <v>12</v>
      </c>
    </row>
    <row r="5" spans="1:7" ht="21.95" customHeight="1">
      <c r="A5" s="119" t="s">
        <v>39</v>
      </c>
      <c r="B5" s="119" t="s">
        <v>40</v>
      </c>
      <c r="C5" s="119" t="s">
        <v>41</v>
      </c>
      <c r="D5" s="122" t="s">
        <v>42</v>
      </c>
      <c r="E5" s="116" t="s">
        <v>43</v>
      </c>
      <c r="F5" s="116"/>
      <c r="G5" s="116"/>
    </row>
    <row r="6" spans="1:7" ht="25.5" customHeight="1">
      <c r="A6" s="120"/>
      <c r="B6" s="120"/>
      <c r="C6" s="120"/>
      <c r="D6" s="120"/>
      <c r="E6" s="123" t="s">
        <v>21</v>
      </c>
      <c r="F6" s="124" t="s">
        <v>22</v>
      </c>
      <c r="G6" s="124" t="s">
        <v>44</v>
      </c>
    </row>
    <row r="7" spans="1:7" ht="40.5" customHeight="1">
      <c r="A7" s="121"/>
      <c r="B7" s="121"/>
      <c r="C7" s="121"/>
      <c r="D7" s="121"/>
      <c r="E7" s="123"/>
      <c r="F7" s="124"/>
      <c r="G7" s="124"/>
    </row>
    <row r="8" spans="1:7" ht="21" customHeight="1">
      <c r="A8" s="71" t="s">
        <v>24</v>
      </c>
      <c r="B8" s="71"/>
      <c r="C8" s="72"/>
      <c r="D8" s="72"/>
      <c r="E8" s="73">
        <f>SUM(F8:G8)</f>
        <v>0</v>
      </c>
      <c r="F8" s="73"/>
      <c r="G8" s="73"/>
    </row>
    <row r="9" spans="1:7" ht="21" customHeight="1">
      <c r="A9" s="71" t="s">
        <v>25</v>
      </c>
      <c r="B9" s="71"/>
      <c r="C9" s="72"/>
      <c r="D9" s="72"/>
      <c r="E9" s="74">
        <f>SUM(E10:E11)</f>
        <v>155.45099999999999</v>
      </c>
      <c r="F9" s="74">
        <f>SUM(F10:F11)</f>
        <v>155.45099999999999</v>
      </c>
      <c r="G9" s="73"/>
    </row>
    <row r="10" spans="1:7" ht="21" customHeight="1">
      <c r="A10" s="71" t="s">
        <v>45</v>
      </c>
      <c r="B10" s="75" t="s">
        <v>46</v>
      </c>
      <c r="C10" s="75" t="s">
        <v>46</v>
      </c>
      <c r="D10" s="75" t="s">
        <v>28</v>
      </c>
      <c r="E10" s="74">
        <v>100</v>
      </c>
      <c r="F10" s="74">
        <v>100</v>
      </c>
      <c r="G10" s="73"/>
    </row>
    <row r="11" spans="1:7" ht="21" customHeight="1">
      <c r="A11" s="71" t="s">
        <v>47</v>
      </c>
      <c r="B11" s="75" t="s">
        <v>48</v>
      </c>
      <c r="C11" s="75" t="s">
        <v>48</v>
      </c>
      <c r="D11" s="75" t="s">
        <v>28</v>
      </c>
      <c r="E11" s="74">
        <v>55.451000000000001</v>
      </c>
      <c r="F11" s="74">
        <v>55.451000000000001</v>
      </c>
      <c r="G11" s="73"/>
    </row>
    <row r="12" spans="1:7" ht="21" customHeight="1">
      <c r="A12" s="71" t="s">
        <v>49</v>
      </c>
      <c r="B12" s="71"/>
      <c r="C12" s="71"/>
      <c r="D12" s="71"/>
      <c r="E12" s="73"/>
      <c r="F12" s="73"/>
      <c r="G12" s="73"/>
    </row>
    <row r="13" spans="1:7" ht="21" customHeight="1">
      <c r="A13" s="71" t="s">
        <v>50</v>
      </c>
      <c r="B13" s="71"/>
      <c r="C13" s="71"/>
      <c r="D13" s="71"/>
      <c r="E13" s="73">
        <f>SUM(F13:G13)</f>
        <v>0</v>
      </c>
      <c r="F13" s="73">
        <f>'附件3  01三年规划支出总表'!Z12</f>
        <v>0</v>
      </c>
      <c r="G13" s="73"/>
    </row>
    <row r="14" spans="1:7" ht="21" customHeight="1">
      <c r="A14" s="71" t="s">
        <v>26</v>
      </c>
      <c r="B14" s="71"/>
      <c r="C14" s="72"/>
      <c r="D14" s="72"/>
      <c r="E14" s="73"/>
      <c r="F14" s="73"/>
      <c r="G14" s="73"/>
    </row>
    <row r="15" spans="1:7" ht="21" customHeight="1">
      <c r="A15" s="71" t="s">
        <v>51</v>
      </c>
      <c r="B15" s="71"/>
      <c r="C15" s="72"/>
      <c r="D15" s="72"/>
      <c r="E15" s="73">
        <f t="shared" ref="E15:E22" si="0">SUM(F15:G15)</f>
        <v>0</v>
      </c>
      <c r="F15" s="73"/>
      <c r="G15" s="73"/>
    </row>
    <row r="16" spans="1:7" ht="21" customHeight="1">
      <c r="A16" s="71" t="s">
        <v>45</v>
      </c>
      <c r="B16" s="71"/>
      <c r="C16" s="72"/>
      <c r="D16" s="72"/>
      <c r="E16" s="73">
        <f t="shared" si="0"/>
        <v>0</v>
      </c>
      <c r="F16" s="73"/>
      <c r="G16" s="73"/>
    </row>
    <row r="17" spans="1:7" ht="21" customHeight="1">
      <c r="A17" s="71" t="s">
        <v>47</v>
      </c>
      <c r="B17" s="71"/>
      <c r="C17" s="72"/>
      <c r="D17" s="72"/>
      <c r="E17" s="73">
        <f t="shared" si="0"/>
        <v>0</v>
      </c>
      <c r="F17" s="73"/>
      <c r="G17" s="73"/>
    </row>
    <row r="18" spans="1:7" ht="21" customHeight="1">
      <c r="A18" s="71" t="s">
        <v>52</v>
      </c>
      <c r="B18" s="71"/>
      <c r="C18" s="72"/>
      <c r="D18" s="72"/>
      <c r="E18" s="73">
        <f t="shared" si="0"/>
        <v>0</v>
      </c>
      <c r="F18" s="73"/>
      <c r="G18" s="73"/>
    </row>
    <row r="19" spans="1:7" ht="21" customHeight="1">
      <c r="A19" s="71" t="s">
        <v>53</v>
      </c>
      <c r="B19" s="71"/>
      <c r="C19" s="72"/>
      <c r="D19" s="72"/>
      <c r="E19" s="73">
        <f t="shared" si="0"/>
        <v>0</v>
      </c>
      <c r="F19" s="73"/>
      <c r="G19" s="73"/>
    </row>
    <row r="20" spans="1:7" ht="21" customHeight="1">
      <c r="A20" s="71" t="s">
        <v>45</v>
      </c>
      <c r="B20" s="71"/>
      <c r="C20" s="72"/>
      <c r="D20" s="72"/>
      <c r="E20" s="73">
        <f t="shared" si="0"/>
        <v>0</v>
      </c>
      <c r="F20" s="73"/>
      <c r="G20" s="73"/>
    </row>
    <row r="21" spans="1:7" ht="21" customHeight="1">
      <c r="A21" s="71" t="s">
        <v>47</v>
      </c>
      <c r="B21" s="71"/>
      <c r="C21" s="72"/>
      <c r="D21" s="72"/>
      <c r="E21" s="73">
        <f t="shared" si="0"/>
        <v>0</v>
      </c>
      <c r="F21" s="73"/>
      <c r="G21" s="73"/>
    </row>
    <row r="22" spans="1:7" ht="21" customHeight="1">
      <c r="A22" s="71" t="s">
        <v>52</v>
      </c>
      <c r="B22" s="71"/>
      <c r="C22" s="72"/>
      <c r="D22" s="72"/>
      <c r="E22" s="73">
        <f t="shared" si="0"/>
        <v>0</v>
      </c>
      <c r="F22" s="73"/>
      <c r="G22" s="73"/>
    </row>
    <row r="23" spans="1:7" ht="48.75" customHeight="1">
      <c r="A23" s="117"/>
      <c r="B23" s="117"/>
      <c r="C23" s="118"/>
      <c r="D23" s="118"/>
      <c r="E23" s="118"/>
      <c r="F23" s="118"/>
      <c r="G23" s="118"/>
    </row>
  </sheetData>
  <mergeCells count="11">
    <mergeCell ref="A2:G2"/>
    <mergeCell ref="B4:C4"/>
    <mergeCell ref="E5:G5"/>
    <mergeCell ref="A23:G23"/>
    <mergeCell ref="A5:A7"/>
    <mergeCell ref="B5:B7"/>
    <mergeCell ref="C5:C7"/>
    <mergeCell ref="D5:D7"/>
    <mergeCell ref="E6:E7"/>
    <mergeCell ref="F6:F7"/>
    <mergeCell ref="G6:G7"/>
  </mergeCells>
  <phoneticPr fontId="15" type="noConversion"/>
  <printOptions horizontalCentered="1"/>
  <pageMargins left="0.38" right="0.67" top="0.39" bottom="0.4" header="0.27" footer="0.28000000000000003"/>
  <pageSetup paperSize="9" firstPageNumber="4294963191" orientation="landscape" useFirstPageNumber="1" r:id="rId1"/>
  <headerFooter alignWithMargins="0"/>
</worksheet>
</file>

<file path=xl/worksheets/sheet4.xml><?xml version="1.0" encoding="utf-8"?>
<worksheet xmlns="http://schemas.openxmlformats.org/spreadsheetml/2006/main" xmlns:r="http://schemas.openxmlformats.org/officeDocument/2006/relationships">
  <dimension ref="A1:G21"/>
  <sheetViews>
    <sheetView view="pageBreakPreview" zoomScaleNormal="100" workbookViewId="0">
      <selection activeCell="A2" sqref="A2:G2"/>
    </sheetView>
  </sheetViews>
  <sheetFormatPr defaultColWidth="9" defaultRowHeight="14.25"/>
  <cols>
    <col min="1" max="1" width="12.125" customWidth="1"/>
    <col min="2" max="2" width="22.25" customWidth="1"/>
    <col min="3" max="3" width="22.125" customWidth="1"/>
    <col min="4" max="4" width="16.625" customWidth="1"/>
    <col min="5" max="7" width="11.375" customWidth="1"/>
  </cols>
  <sheetData>
    <row r="1" spans="1:7">
      <c r="G1" s="68" t="s">
        <v>54</v>
      </c>
    </row>
    <row r="2" spans="1:7" ht="25.5">
      <c r="A2" s="114" t="s">
        <v>55</v>
      </c>
      <c r="B2" s="114"/>
      <c r="C2" s="114"/>
      <c r="D2" s="114"/>
      <c r="E2" s="114"/>
      <c r="F2" s="114"/>
      <c r="G2" s="114"/>
    </row>
    <row r="4" spans="1:7">
      <c r="A4" s="69" t="s">
        <v>11</v>
      </c>
      <c r="B4" s="115" t="s">
        <v>3</v>
      </c>
      <c r="C4" s="115"/>
      <c r="G4" s="70" t="s">
        <v>12</v>
      </c>
    </row>
    <row r="5" spans="1:7" ht="21.95" customHeight="1">
      <c r="A5" s="119" t="s">
        <v>39</v>
      </c>
      <c r="B5" s="119" t="s">
        <v>40</v>
      </c>
      <c r="C5" s="119" t="s">
        <v>41</v>
      </c>
      <c r="D5" s="122" t="s">
        <v>42</v>
      </c>
      <c r="E5" s="116" t="s">
        <v>43</v>
      </c>
      <c r="F5" s="116"/>
      <c r="G5" s="116"/>
    </row>
    <row r="6" spans="1:7" ht="25.5" customHeight="1">
      <c r="A6" s="120"/>
      <c r="B6" s="120"/>
      <c r="C6" s="120"/>
      <c r="D6" s="120"/>
      <c r="E6" s="123" t="s">
        <v>21</v>
      </c>
      <c r="F6" s="124" t="s">
        <v>22</v>
      </c>
      <c r="G6" s="124" t="s">
        <v>44</v>
      </c>
    </row>
    <row r="7" spans="1:7" ht="40.5" customHeight="1">
      <c r="A7" s="121"/>
      <c r="B7" s="121"/>
      <c r="C7" s="121"/>
      <c r="D7" s="121"/>
      <c r="E7" s="123"/>
      <c r="F7" s="124"/>
      <c r="G7" s="124"/>
    </row>
    <row r="8" spans="1:7" ht="21" customHeight="1">
      <c r="A8" s="71" t="s">
        <v>24</v>
      </c>
      <c r="B8" s="71"/>
      <c r="C8" s="72"/>
      <c r="D8" s="72"/>
      <c r="E8" s="73">
        <f>SUM(F8:G8)</f>
        <v>0</v>
      </c>
      <c r="F8" s="76"/>
      <c r="G8" s="73"/>
    </row>
    <row r="9" spans="1:7" ht="21" customHeight="1">
      <c r="A9" s="71" t="s">
        <v>25</v>
      </c>
      <c r="B9" s="71"/>
      <c r="C9" s="72"/>
      <c r="D9" s="72"/>
      <c r="E9" s="74">
        <f>SUM(E10:E11)</f>
        <v>155.45099999999999</v>
      </c>
      <c r="F9" s="74">
        <f>SUM(F10:F11)</f>
        <v>155.45099999999999</v>
      </c>
      <c r="G9" s="73"/>
    </row>
    <row r="10" spans="1:7" ht="21" customHeight="1">
      <c r="A10" s="71" t="s">
        <v>45</v>
      </c>
      <c r="B10" s="71" t="s">
        <v>46</v>
      </c>
      <c r="C10" s="75" t="s">
        <v>46</v>
      </c>
      <c r="D10" s="75" t="s">
        <v>28</v>
      </c>
      <c r="E10" s="74">
        <v>100</v>
      </c>
      <c r="F10" s="74">
        <v>100</v>
      </c>
      <c r="G10" s="73"/>
    </row>
    <row r="11" spans="1:7" ht="21" customHeight="1">
      <c r="A11" s="71" t="s">
        <v>47</v>
      </c>
      <c r="B11" s="71" t="s">
        <v>48</v>
      </c>
      <c r="C11" s="75" t="s">
        <v>48</v>
      </c>
      <c r="D11" s="75" t="s">
        <v>28</v>
      </c>
      <c r="E11" s="74">
        <v>55.451000000000001</v>
      </c>
      <c r="F11" s="74">
        <v>55.451000000000001</v>
      </c>
      <c r="G11" s="73"/>
    </row>
    <row r="12" spans="1:7" ht="21" customHeight="1">
      <c r="A12" s="71" t="s">
        <v>26</v>
      </c>
      <c r="B12" s="71"/>
      <c r="C12" s="72"/>
      <c r="D12" s="72"/>
      <c r="E12" s="73">
        <f t="shared" ref="E12:E20" si="0">SUM(F12:G12)</f>
        <v>0</v>
      </c>
      <c r="F12" s="73"/>
      <c r="G12" s="73"/>
    </row>
    <row r="13" spans="1:7" ht="21" customHeight="1">
      <c r="A13" s="71" t="s">
        <v>51</v>
      </c>
      <c r="B13" s="71"/>
      <c r="C13" s="72"/>
      <c r="D13" s="72"/>
      <c r="E13" s="73">
        <f t="shared" si="0"/>
        <v>0</v>
      </c>
      <c r="F13" s="73"/>
      <c r="G13" s="73"/>
    </row>
    <row r="14" spans="1:7" ht="21" customHeight="1">
      <c r="A14" s="71" t="s">
        <v>45</v>
      </c>
      <c r="B14" s="71"/>
      <c r="C14" s="72"/>
      <c r="D14" s="72"/>
      <c r="E14" s="73">
        <f t="shared" si="0"/>
        <v>0</v>
      </c>
      <c r="F14" s="73"/>
      <c r="G14" s="73"/>
    </row>
    <row r="15" spans="1:7" ht="21" customHeight="1">
      <c r="A15" s="71" t="s">
        <v>47</v>
      </c>
      <c r="B15" s="71"/>
      <c r="C15" s="72"/>
      <c r="D15" s="72"/>
      <c r="E15" s="73">
        <f t="shared" si="0"/>
        <v>0</v>
      </c>
      <c r="F15" s="73"/>
      <c r="G15" s="73"/>
    </row>
    <row r="16" spans="1:7" ht="21" customHeight="1">
      <c r="A16" s="71" t="s">
        <v>52</v>
      </c>
      <c r="B16" s="71"/>
      <c r="C16" s="72"/>
      <c r="D16" s="72"/>
      <c r="E16" s="73">
        <f t="shared" si="0"/>
        <v>0</v>
      </c>
      <c r="F16" s="73"/>
      <c r="G16" s="73"/>
    </row>
    <row r="17" spans="1:7" ht="21" customHeight="1">
      <c r="A17" s="71" t="s">
        <v>53</v>
      </c>
      <c r="B17" s="71"/>
      <c r="C17" s="72"/>
      <c r="D17" s="72"/>
      <c r="E17" s="73">
        <f t="shared" si="0"/>
        <v>0</v>
      </c>
      <c r="F17" s="73"/>
      <c r="G17" s="73"/>
    </row>
    <row r="18" spans="1:7" ht="21" customHeight="1">
      <c r="A18" s="71" t="s">
        <v>45</v>
      </c>
      <c r="B18" s="71"/>
      <c r="C18" s="72"/>
      <c r="D18" s="72"/>
      <c r="E18" s="73">
        <f t="shared" si="0"/>
        <v>0</v>
      </c>
      <c r="F18" s="73"/>
      <c r="G18" s="73"/>
    </row>
    <row r="19" spans="1:7" ht="21" customHeight="1">
      <c r="A19" s="71" t="s">
        <v>47</v>
      </c>
      <c r="B19" s="71"/>
      <c r="C19" s="72"/>
      <c r="D19" s="72"/>
      <c r="E19" s="73">
        <f t="shared" si="0"/>
        <v>0</v>
      </c>
      <c r="F19" s="73"/>
      <c r="G19" s="73"/>
    </row>
    <row r="20" spans="1:7" ht="21" customHeight="1">
      <c r="A20" s="71" t="s">
        <v>52</v>
      </c>
      <c r="B20" s="71"/>
      <c r="C20" s="72"/>
      <c r="D20" s="72"/>
      <c r="E20" s="73">
        <f t="shared" si="0"/>
        <v>0</v>
      </c>
      <c r="F20" s="73"/>
      <c r="G20" s="73"/>
    </row>
    <row r="21" spans="1:7" ht="48.75" customHeight="1">
      <c r="A21" s="117"/>
      <c r="B21" s="117"/>
      <c r="C21" s="118"/>
      <c r="D21" s="118"/>
      <c r="E21" s="118"/>
      <c r="F21" s="118"/>
      <c r="G21" s="118"/>
    </row>
  </sheetData>
  <mergeCells count="11">
    <mergeCell ref="A2:G2"/>
    <mergeCell ref="B4:C4"/>
    <mergeCell ref="E5:G5"/>
    <mergeCell ref="A21:G21"/>
    <mergeCell ref="A5:A7"/>
    <mergeCell ref="B5:B7"/>
    <mergeCell ref="C5:C7"/>
    <mergeCell ref="D5:D7"/>
    <mergeCell ref="E6:E7"/>
    <mergeCell ref="F6:F7"/>
    <mergeCell ref="G6:G7"/>
  </mergeCells>
  <phoneticPr fontId="15" type="noConversion"/>
  <printOptions horizontalCentered="1"/>
  <pageMargins left="0.38" right="0.67" top="0.39" bottom="0.4" header="0.27" footer="0.28000000000000003"/>
  <pageSetup paperSize="9" firstPageNumber="4294963191" orientation="landscape" useFirstPageNumber="1" r:id="rId1"/>
  <headerFooter alignWithMargins="0"/>
</worksheet>
</file>

<file path=xl/worksheets/sheet5.xml><?xml version="1.0" encoding="utf-8"?>
<worksheet xmlns="http://schemas.openxmlformats.org/spreadsheetml/2006/main" xmlns:r="http://schemas.openxmlformats.org/officeDocument/2006/relationships">
  <dimension ref="A1:G21"/>
  <sheetViews>
    <sheetView view="pageBreakPreview" zoomScaleNormal="100" workbookViewId="0">
      <selection activeCell="E15" sqref="E15"/>
    </sheetView>
  </sheetViews>
  <sheetFormatPr defaultColWidth="9" defaultRowHeight="14.25"/>
  <cols>
    <col min="1" max="1" width="12.125" customWidth="1"/>
    <col min="2" max="2" width="23" customWidth="1"/>
    <col min="3" max="3" width="22.125" customWidth="1"/>
    <col min="4" max="4" width="16.625" customWidth="1"/>
    <col min="5" max="7" width="11.375" customWidth="1"/>
  </cols>
  <sheetData>
    <row r="1" spans="1:7">
      <c r="G1" s="68" t="s">
        <v>56</v>
      </c>
    </row>
    <row r="2" spans="1:7" ht="25.5">
      <c r="A2" s="114" t="s">
        <v>57</v>
      </c>
      <c r="B2" s="114"/>
      <c r="C2" s="114"/>
      <c r="D2" s="114"/>
      <c r="E2" s="114"/>
      <c r="F2" s="114"/>
      <c r="G2" s="114"/>
    </row>
    <row r="4" spans="1:7">
      <c r="A4" s="69" t="s">
        <v>11</v>
      </c>
      <c r="B4" s="115" t="s">
        <v>3</v>
      </c>
      <c r="C4" s="115"/>
      <c r="G4" s="70" t="s">
        <v>12</v>
      </c>
    </row>
    <row r="5" spans="1:7" ht="21.95" customHeight="1">
      <c r="A5" s="119" t="s">
        <v>39</v>
      </c>
      <c r="B5" s="119" t="s">
        <v>40</v>
      </c>
      <c r="C5" s="119" t="s">
        <v>41</v>
      </c>
      <c r="D5" s="122" t="s">
        <v>42</v>
      </c>
      <c r="E5" s="116" t="s">
        <v>43</v>
      </c>
      <c r="F5" s="116"/>
      <c r="G5" s="116"/>
    </row>
    <row r="6" spans="1:7" ht="25.5" customHeight="1">
      <c r="A6" s="120"/>
      <c r="B6" s="120"/>
      <c r="C6" s="120"/>
      <c r="D6" s="120"/>
      <c r="E6" s="123" t="s">
        <v>21</v>
      </c>
      <c r="F6" s="124" t="s">
        <v>22</v>
      </c>
      <c r="G6" s="124" t="s">
        <v>44</v>
      </c>
    </row>
    <row r="7" spans="1:7" ht="40.5" customHeight="1">
      <c r="A7" s="121"/>
      <c r="B7" s="121"/>
      <c r="C7" s="121"/>
      <c r="D7" s="121"/>
      <c r="E7" s="123"/>
      <c r="F7" s="124"/>
      <c r="G7" s="124"/>
    </row>
    <row r="8" spans="1:7" ht="21" customHeight="1">
      <c r="A8" s="71" t="s">
        <v>24</v>
      </c>
      <c r="B8" s="71"/>
      <c r="C8" s="72"/>
      <c r="D8" s="72"/>
      <c r="E8" s="73">
        <f>SUM(F8:G8)</f>
        <v>0</v>
      </c>
      <c r="F8" s="73"/>
      <c r="G8" s="73"/>
    </row>
    <row r="9" spans="1:7" ht="21" customHeight="1">
      <c r="A9" s="71" t="s">
        <v>25</v>
      </c>
      <c r="B9" s="71"/>
      <c r="C9" s="72"/>
      <c r="D9" s="72"/>
      <c r="E9" s="74">
        <f>SUM(E10:E11)</f>
        <v>155.45099999999999</v>
      </c>
      <c r="F9" s="74">
        <f>SUM(F10:F11)</f>
        <v>155.45099999999999</v>
      </c>
      <c r="G9" s="73"/>
    </row>
    <row r="10" spans="1:7" ht="21" customHeight="1">
      <c r="A10" s="71" t="s">
        <v>45</v>
      </c>
      <c r="B10" s="75" t="s">
        <v>46</v>
      </c>
      <c r="C10" s="75" t="s">
        <v>46</v>
      </c>
      <c r="D10" s="75" t="s">
        <v>28</v>
      </c>
      <c r="E10" s="74">
        <v>100</v>
      </c>
      <c r="F10" s="74">
        <v>100</v>
      </c>
      <c r="G10" s="73"/>
    </row>
    <row r="11" spans="1:7" ht="21" customHeight="1">
      <c r="A11" s="71" t="s">
        <v>47</v>
      </c>
      <c r="B11" s="75" t="s">
        <v>48</v>
      </c>
      <c r="C11" s="75" t="s">
        <v>48</v>
      </c>
      <c r="D11" s="75" t="s">
        <v>28</v>
      </c>
      <c r="E11" s="74">
        <v>55.451000000000001</v>
      </c>
      <c r="F11" s="74">
        <v>55.451000000000001</v>
      </c>
      <c r="G11" s="73"/>
    </row>
    <row r="12" spans="1:7" ht="21" customHeight="1">
      <c r="A12" s="71" t="s">
        <v>26</v>
      </c>
      <c r="B12" s="71"/>
      <c r="C12" s="72"/>
      <c r="D12" s="72"/>
      <c r="E12" s="73">
        <f t="shared" ref="E12:E20" si="0">SUM(F12:G12)</f>
        <v>0</v>
      </c>
      <c r="F12" s="73"/>
      <c r="G12" s="73"/>
    </row>
    <row r="13" spans="1:7" ht="21" customHeight="1">
      <c r="A13" s="71" t="s">
        <v>51</v>
      </c>
      <c r="B13" s="71"/>
      <c r="C13" s="72"/>
      <c r="D13" s="72"/>
      <c r="E13" s="73">
        <f t="shared" si="0"/>
        <v>0</v>
      </c>
      <c r="F13" s="73"/>
      <c r="G13" s="73"/>
    </row>
    <row r="14" spans="1:7" ht="21" customHeight="1">
      <c r="A14" s="71" t="s">
        <v>45</v>
      </c>
      <c r="B14" s="71"/>
      <c r="C14" s="72"/>
      <c r="D14" s="72"/>
      <c r="E14" s="73">
        <f t="shared" si="0"/>
        <v>0</v>
      </c>
      <c r="F14" s="73"/>
      <c r="G14" s="73"/>
    </row>
    <row r="15" spans="1:7" ht="21" customHeight="1">
      <c r="A15" s="71" t="s">
        <v>47</v>
      </c>
      <c r="B15" s="71"/>
      <c r="C15" s="72"/>
      <c r="D15" s="72"/>
      <c r="E15" s="73">
        <f t="shared" si="0"/>
        <v>0</v>
      </c>
      <c r="F15" s="73"/>
      <c r="G15" s="73"/>
    </row>
    <row r="16" spans="1:7" ht="21" customHeight="1">
      <c r="A16" s="71" t="s">
        <v>52</v>
      </c>
      <c r="B16" s="71"/>
      <c r="C16" s="72"/>
      <c r="D16" s="72"/>
      <c r="E16" s="73">
        <f t="shared" si="0"/>
        <v>0</v>
      </c>
      <c r="F16" s="73"/>
      <c r="G16" s="73"/>
    </row>
    <row r="17" spans="1:7" ht="21" customHeight="1">
      <c r="A17" s="71" t="s">
        <v>53</v>
      </c>
      <c r="B17" s="71"/>
      <c r="C17" s="72"/>
      <c r="D17" s="72"/>
      <c r="E17" s="73">
        <f t="shared" si="0"/>
        <v>0</v>
      </c>
      <c r="F17" s="73"/>
      <c r="G17" s="73"/>
    </row>
    <row r="18" spans="1:7" ht="21" customHeight="1">
      <c r="A18" s="71" t="s">
        <v>45</v>
      </c>
      <c r="B18" s="71"/>
      <c r="C18" s="72"/>
      <c r="D18" s="72"/>
      <c r="E18" s="73">
        <f t="shared" si="0"/>
        <v>0</v>
      </c>
      <c r="F18" s="73"/>
      <c r="G18" s="73"/>
    </row>
    <row r="19" spans="1:7" ht="21" customHeight="1">
      <c r="A19" s="71" t="s">
        <v>47</v>
      </c>
      <c r="B19" s="71"/>
      <c r="C19" s="72"/>
      <c r="D19" s="72"/>
      <c r="E19" s="73">
        <f t="shared" si="0"/>
        <v>0</v>
      </c>
      <c r="F19" s="73"/>
      <c r="G19" s="73"/>
    </row>
    <row r="20" spans="1:7" ht="21" customHeight="1">
      <c r="A20" s="71" t="s">
        <v>52</v>
      </c>
      <c r="B20" s="71"/>
      <c r="C20" s="72"/>
      <c r="D20" s="72"/>
      <c r="E20" s="73">
        <f t="shared" si="0"/>
        <v>0</v>
      </c>
      <c r="F20" s="73"/>
      <c r="G20" s="73"/>
    </row>
    <row r="21" spans="1:7" ht="48.75" customHeight="1">
      <c r="A21" s="117"/>
      <c r="B21" s="117"/>
      <c r="C21" s="118"/>
      <c r="D21" s="118"/>
      <c r="E21" s="118"/>
      <c r="F21" s="118"/>
      <c r="G21" s="118"/>
    </row>
  </sheetData>
  <mergeCells count="11">
    <mergeCell ref="A2:G2"/>
    <mergeCell ref="B4:C4"/>
    <mergeCell ref="E5:G5"/>
    <mergeCell ref="A21:G21"/>
    <mergeCell ref="A5:A7"/>
    <mergeCell ref="B5:B7"/>
    <mergeCell ref="C5:C7"/>
    <mergeCell ref="D5:D7"/>
    <mergeCell ref="E6:E7"/>
    <mergeCell ref="F6:F7"/>
    <mergeCell ref="G6:G7"/>
  </mergeCells>
  <phoneticPr fontId="15" type="noConversion"/>
  <printOptions horizontalCentered="1"/>
  <pageMargins left="0.38" right="0.67" top="0.39" bottom="0.4" header="0.27" footer="0.28000000000000003"/>
  <pageSetup paperSize="9" firstPageNumber="4294963191" orientation="landscape" useFirstPageNumber="1" r:id="rId1"/>
  <headerFooter alignWithMargins="0"/>
</worksheet>
</file>

<file path=xl/worksheets/sheet6.xml><?xml version="1.0" encoding="utf-8"?>
<worksheet xmlns="http://schemas.openxmlformats.org/spreadsheetml/2006/main" xmlns:r="http://schemas.openxmlformats.org/officeDocument/2006/relationships">
  <dimension ref="A1:U27"/>
  <sheetViews>
    <sheetView workbookViewId="0">
      <selection activeCell="Q17" sqref="Q17"/>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spans="1:21" ht="19.899999999999999" customHeight="1">
      <c r="A1" s="125" t="s">
        <v>58</v>
      </c>
      <c r="B1" s="125"/>
      <c r="C1" s="125"/>
      <c r="D1" s="125"/>
      <c r="E1" s="125"/>
      <c r="F1" s="125"/>
    </row>
    <row r="2" spans="1:21" ht="28.5" customHeight="1">
      <c r="A2" s="126" t="s">
        <v>59</v>
      </c>
      <c r="B2" s="126"/>
      <c r="C2" s="126"/>
      <c r="D2" s="126"/>
      <c r="E2" s="126"/>
      <c r="F2" s="126"/>
      <c r="G2" s="126"/>
      <c r="H2" s="126"/>
      <c r="I2" s="126"/>
      <c r="J2" s="126"/>
      <c r="K2" s="126"/>
      <c r="L2" s="126"/>
      <c r="M2" s="126"/>
      <c r="N2" s="126"/>
      <c r="O2" s="126"/>
      <c r="P2" s="126"/>
      <c r="Q2" s="126"/>
      <c r="R2" s="126"/>
      <c r="S2" s="126"/>
      <c r="T2" s="126"/>
      <c r="U2" s="126"/>
    </row>
    <row r="3" spans="1:21" ht="21" customHeight="1">
      <c r="T3" s="4" t="s">
        <v>12</v>
      </c>
    </row>
    <row r="4" spans="1:21" s="62" customFormat="1" ht="21.75" customHeight="1">
      <c r="A4" s="134" t="s">
        <v>60</v>
      </c>
      <c r="B4" s="134" t="s">
        <v>61</v>
      </c>
      <c r="C4" s="134" t="s">
        <v>62</v>
      </c>
      <c r="D4" s="134" t="s">
        <v>63</v>
      </c>
      <c r="E4" s="127" t="s">
        <v>64</v>
      </c>
      <c r="F4" s="127" t="s">
        <v>65</v>
      </c>
      <c r="G4" s="127" t="s">
        <v>66</v>
      </c>
      <c r="H4" s="127"/>
      <c r="I4" s="128" t="s">
        <v>67</v>
      </c>
      <c r="J4" s="129"/>
      <c r="K4" s="129"/>
      <c r="L4" s="129"/>
      <c r="M4" s="129"/>
      <c r="N4" s="129"/>
      <c r="O4" s="130"/>
      <c r="P4" s="130"/>
      <c r="Q4" s="130"/>
      <c r="R4" s="130"/>
      <c r="S4" s="130"/>
      <c r="T4" s="130"/>
      <c r="U4" s="131"/>
    </row>
    <row r="5" spans="1:21" s="62" customFormat="1" ht="28.5" customHeight="1">
      <c r="A5" s="135"/>
      <c r="B5" s="135"/>
      <c r="C5" s="135"/>
      <c r="D5" s="135"/>
      <c r="E5" s="127"/>
      <c r="F5" s="127"/>
      <c r="G5" s="127" t="s">
        <v>19</v>
      </c>
      <c r="H5" s="137" t="s">
        <v>20</v>
      </c>
      <c r="I5" s="127" t="s">
        <v>18</v>
      </c>
      <c r="J5" s="127" t="s">
        <v>68</v>
      </c>
      <c r="K5" s="127" t="s">
        <v>69</v>
      </c>
      <c r="L5" s="127" t="s">
        <v>70</v>
      </c>
      <c r="M5" s="127" t="s">
        <v>71</v>
      </c>
      <c r="N5" s="127" t="s">
        <v>72</v>
      </c>
      <c r="O5" s="131" t="s">
        <v>73</v>
      </c>
      <c r="P5" s="127" t="s">
        <v>74</v>
      </c>
      <c r="Q5" s="127" t="s">
        <v>75</v>
      </c>
      <c r="R5" s="127" t="s">
        <v>76</v>
      </c>
      <c r="S5" s="127" t="s">
        <v>77</v>
      </c>
      <c r="T5" s="127" t="s">
        <v>78</v>
      </c>
      <c r="U5" s="127"/>
    </row>
    <row r="6" spans="1:21" s="62" customFormat="1" ht="60" customHeight="1">
      <c r="A6" s="136"/>
      <c r="B6" s="136"/>
      <c r="C6" s="136"/>
      <c r="D6" s="136"/>
      <c r="E6" s="127"/>
      <c r="F6" s="127"/>
      <c r="G6" s="127"/>
      <c r="H6" s="137"/>
      <c r="I6" s="127"/>
      <c r="J6" s="127"/>
      <c r="K6" s="127"/>
      <c r="L6" s="127"/>
      <c r="M6" s="127"/>
      <c r="N6" s="127"/>
      <c r="O6" s="131"/>
      <c r="P6" s="127"/>
      <c r="Q6" s="127"/>
      <c r="R6" s="127"/>
      <c r="S6" s="127"/>
      <c r="T6" s="63" t="s">
        <v>79</v>
      </c>
      <c r="U6" s="63" t="s">
        <v>80</v>
      </c>
    </row>
    <row r="7" spans="1:21">
      <c r="A7" s="59"/>
      <c r="B7" s="59"/>
      <c r="C7" s="59"/>
      <c r="D7" s="59"/>
      <c r="E7" s="59"/>
      <c r="F7" s="59"/>
      <c r="G7" s="59"/>
      <c r="H7" s="64"/>
      <c r="I7" s="59"/>
      <c r="J7" s="59"/>
      <c r="K7" s="59"/>
      <c r="L7" s="59"/>
      <c r="M7" s="59"/>
      <c r="N7" s="59"/>
      <c r="O7" s="66"/>
      <c r="P7" s="59"/>
      <c r="Q7" s="59"/>
      <c r="R7" s="59"/>
      <c r="S7" s="59"/>
      <c r="T7" s="59"/>
      <c r="U7" s="59"/>
    </row>
    <row r="8" spans="1:21">
      <c r="A8" s="59"/>
      <c r="B8" s="59"/>
      <c r="C8" s="59"/>
      <c r="D8" s="59"/>
      <c r="E8" s="59"/>
      <c r="F8" s="59"/>
      <c r="G8" s="59"/>
      <c r="H8" s="64"/>
      <c r="I8" s="59"/>
      <c r="J8" s="59"/>
      <c r="K8" s="59"/>
      <c r="L8" s="59"/>
      <c r="M8" s="59"/>
      <c r="N8" s="59"/>
      <c r="O8" s="66"/>
      <c r="P8" s="59"/>
      <c r="Q8" s="59"/>
      <c r="R8" s="59"/>
      <c r="S8" s="59"/>
      <c r="T8" s="59"/>
      <c r="U8" s="59"/>
    </row>
    <row r="9" spans="1:21">
      <c r="A9" s="59"/>
      <c r="B9" s="59"/>
      <c r="C9" s="59"/>
      <c r="D9" s="59"/>
      <c r="E9" s="59"/>
      <c r="F9" s="59"/>
      <c r="G9" s="59"/>
      <c r="H9" s="64"/>
      <c r="I9" s="59"/>
      <c r="J9" s="59"/>
      <c r="K9" s="59"/>
      <c r="L9" s="59"/>
      <c r="M9" s="59"/>
      <c r="N9" s="59"/>
      <c r="O9" s="66"/>
      <c r="P9" s="59"/>
      <c r="Q9" s="59"/>
      <c r="R9" s="59"/>
      <c r="S9" s="59"/>
      <c r="T9" s="59"/>
      <c r="U9" s="59"/>
    </row>
    <row r="10" spans="1:21">
      <c r="A10" s="59"/>
      <c r="B10" s="59"/>
      <c r="C10" s="59"/>
      <c r="D10" s="59"/>
      <c r="E10" s="59"/>
      <c r="F10" s="59"/>
      <c r="G10" s="59"/>
      <c r="H10" s="64"/>
      <c r="I10" s="59"/>
      <c r="J10" s="59"/>
      <c r="K10" s="59"/>
      <c r="L10" s="59"/>
      <c r="M10" s="59"/>
      <c r="N10" s="59"/>
      <c r="O10" s="66"/>
      <c r="P10" s="59"/>
      <c r="Q10" s="59"/>
      <c r="R10" s="59"/>
      <c r="S10" s="59"/>
      <c r="T10" s="59"/>
      <c r="U10" s="59"/>
    </row>
    <row r="11" spans="1:21">
      <c r="A11" s="59"/>
      <c r="B11" s="59"/>
      <c r="C11" s="59"/>
      <c r="D11" s="59"/>
      <c r="E11" s="59"/>
      <c r="F11" s="59"/>
      <c r="G11" s="59"/>
      <c r="H11" s="59"/>
      <c r="I11" s="67"/>
      <c r="J11" s="67"/>
      <c r="K11" s="67"/>
      <c r="L11" s="67"/>
      <c r="M11" s="67"/>
      <c r="N11" s="67"/>
      <c r="O11" s="59"/>
      <c r="P11" s="59"/>
      <c r="Q11" s="59"/>
      <c r="R11" s="59"/>
      <c r="S11" s="59"/>
      <c r="T11" s="59"/>
      <c r="U11" s="59"/>
    </row>
    <row r="12" spans="1:21">
      <c r="A12" s="59"/>
      <c r="B12" s="59"/>
      <c r="C12" s="59"/>
      <c r="D12" s="59"/>
      <c r="E12" s="59"/>
      <c r="F12" s="59"/>
      <c r="G12" s="59"/>
      <c r="H12" s="59"/>
      <c r="I12" s="59"/>
      <c r="J12" s="59"/>
      <c r="K12" s="59"/>
      <c r="L12" s="59"/>
      <c r="M12" s="59"/>
      <c r="N12" s="59"/>
      <c r="O12" s="59"/>
      <c r="P12" s="59"/>
      <c r="Q12" s="59"/>
      <c r="R12" s="59"/>
      <c r="S12" s="59"/>
      <c r="T12" s="59"/>
      <c r="U12" s="59"/>
    </row>
    <row r="13" spans="1:21">
      <c r="A13" s="59"/>
      <c r="B13" s="59"/>
      <c r="C13" s="59"/>
      <c r="D13" s="59"/>
      <c r="E13" s="59"/>
      <c r="F13" s="59"/>
      <c r="G13" s="59"/>
      <c r="H13" s="59"/>
      <c r="I13" s="59"/>
      <c r="J13" s="59"/>
      <c r="K13" s="59"/>
      <c r="L13" s="59"/>
      <c r="M13" s="59"/>
      <c r="N13" s="59"/>
      <c r="O13" s="59"/>
      <c r="P13" s="59"/>
      <c r="Q13" s="59"/>
      <c r="R13" s="59"/>
      <c r="S13" s="59"/>
      <c r="T13" s="59"/>
      <c r="U13" s="59"/>
    </row>
    <row r="14" spans="1:21">
      <c r="A14" s="59"/>
      <c r="B14" s="59"/>
      <c r="C14" s="59"/>
      <c r="D14" s="59"/>
      <c r="E14" s="59"/>
      <c r="F14" s="59"/>
      <c r="G14" s="59"/>
      <c r="H14" s="59"/>
      <c r="I14" s="59"/>
      <c r="J14" s="59"/>
      <c r="K14" s="59"/>
      <c r="L14" s="59"/>
      <c r="M14" s="59"/>
      <c r="N14" s="59"/>
      <c r="O14" s="59"/>
      <c r="P14" s="59"/>
      <c r="Q14" s="59"/>
      <c r="R14" s="59"/>
      <c r="S14" s="59"/>
      <c r="T14" s="59"/>
      <c r="U14" s="59"/>
    </row>
    <row r="15" spans="1:21">
      <c r="A15" s="59"/>
      <c r="B15" s="59"/>
      <c r="C15" s="59"/>
      <c r="D15" s="59"/>
      <c r="E15" s="59"/>
      <c r="F15" s="59"/>
      <c r="G15" s="59"/>
      <c r="H15" s="59"/>
      <c r="I15" s="59"/>
      <c r="J15" s="59"/>
      <c r="K15" s="59"/>
      <c r="L15" s="59"/>
      <c r="M15" s="59"/>
      <c r="N15" s="59"/>
      <c r="O15" s="59"/>
      <c r="P15" s="59"/>
      <c r="Q15" s="59"/>
      <c r="R15" s="59"/>
      <c r="S15" s="59"/>
      <c r="T15" s="59"/>
      <c r="U15" s="59"/>
    </row>
    <row r="16" spans="1:21">
      <c r="A16" s="59"/>
      <c r="B16" s="59"/>
      <c r="C16" s="59"/>
      <c r="D16" s="59"/>
      <c r="E16" s="59"/>
      <c r="F16" s="59"/>
      <c r="G16" s="59"/>
      <c r="H16" s="59"/>
      <c r="I16" s="59"/>
      <c r="J16" s="59"/>
      <c r="K16" s="59"/>
      <c r="L16" s="59"/>
      <c r="M16" s="59"/>
      <c r="N16" s="59"/>
      <c r="O16" s="59"/>
      <c r="P16" s="59"/>
      <c r="Q16" s="59"/>
      <c r="R16" s="59"/>
      <c r="S16" s="59"/>
      <c r="T16" s="59"/>
      <c r="U16" s="59"/>
    </row>
    <row r="17" spans="1:21">
      <c r="A17" s="59"/>
      <c r="B17" s="59"/>
      <c r="C17" s="59"/>
      <c r="D17" s="59"/>
      <c r="E17" s="59"/>
      <c r="F17" s="59"/>
      <c r="G17" s="59"/>
      <c r="H17" s="59"/>
      <c r="I17" s="59"/>
      <c r="J17" s="59"/>
      <c r="K17" s="59"/>
      <c r="L17" s="59"/>
      <c r="M17" s="59"/>
      <c r="N17" s="59"/>
      <c r="O17" s="59"/>
      <c r="P17" s="59"/>
      <c r="Q17" s="59"/>
      <c r="R17" s="59"/>
      <c r="S17" s="59"/>
      <c r="T17" s="59"/>
      <c r="U17" s="59"/>
    </row>
    <row r="18" spans="1:21">
      <c r="A18" s="59"/>
      <c r="B18" s="59"/>
      <c r="C18" s="59"/>
      <c r="D18" s="59"/>
      <c r="E18" s="59"/>
      <c r="F18" s="59"/>
      <c r="G18" s="59"/>
      <c r="H18" s="59"/>
      <c r="I18" s="59"/>
      <c r="J18" s="59"/>
      <c r="K18" s="59"/>
      <c r="L18" s="59"/>
      <c r="M18" s="59"/>
      <c r="N18" s="59"/>
      <c r="O18" s="59"/>
      <c r="P18" s="59"/>
      <c r="Q18" s="59"/>
      <c r="R18" s="59"/>
      <c r="S18" s="59"/>
      <c r="T18" s="59"/>
      <c r="U18" s="59"/>
    </row>
    <row r="19" spans="1:21">
      <c r="A19" s="59"/>
      <c r="B19" s="59"/>
      <c r="C19" s="59"/>
      <c r="D19" s="59"/>
      <c r="E19" s="59"/>
      <c r="F19" s="59"/>
      <c r="G19" s="59"/>
      <c r="H19" s="59"/>
      <c r="I19" s="59"/>
      <c r="J19" s="59"/>
      <c r="K19" s="59"/>
      <c r="L19" s="59"/>
      <c r="M19" s="59"/>
      <c r="N19" s="59"/>
      <c r="O19" s="59"/>
      <c r="P19" s="59"/>
      <c r="Q19" s="59"/>
      <c r="R19" s="59"/>
      <c r="S19" s="59"/>
      <c r="T19" s="59"/>
      <c r="U19" s="59"/>
    </row>
    <row r="20" spans="1:21">
      <c r="A20" s="59"/>
      <c r="B20" s="59"/>
      <c r="C20" s="59"/>
      <c r="D20" s="59"/>
      <c r="E20" s="59"/>
      <c r="F20" s="59"/>
      <c r="G20" s="59"/>
      <c r="H20" s="59"/>
      <c r="I20" s="59"/>
      <c r="J20" s="59"/>
      <c r="K20" s="59"/>
      <c r="L20" s="59"/>
      <c r="M20" s="59"/>
      <c r="N20" s="59"/>
      <c r="O20" s="59"/>
      <c r="P20" s="59"/>
      <c r="Q20" s="59"/>
      <c r="R20" s="59"/>
      <c r="S20" s="59"/>
      <c r="T20" s="59"/>
      <c r="U20" s="59"/>
    </row>
    <row r="21" spans="1:21">
      <c r="A21" s="59"/>
      <c r="B21" s="59"/>
      <c r="C21" s="59"/>
      <c r="D21" s="59"/>
      <c r="E21" s="59"/>
      <c r="F21" s="59"/>
      <c r="G21" s="59"/>
      <c r="H21" s="59"/>
      <c r="I21" s="59"/>
      <c r="J21" s="59"/>
      <c r="K21" s="59"/>
      <c r="L21" s="59"/>
      <c r="M21" s="59"/>
      <c r="N21" s="59"/>
      <c r="O21" s="59"/>
      <c r="P21" s="59"/>
      <c r="Q21" s="59"/>
      <c r="R21" s="59"/>
      <c r="S21" s="59"/>
      <c r="T21" s="59"/>
      <c r="U21" s="59"/>
    </row>
    <row r="22" spans="1:21">
      <c r="A22" s="59"/>
      <c r="B22" s="59"/>
      <c r="C22" s="59"/>
      <c r="D22" s="59"/>
      <c r="E22" s="59"/>
      <c r="F22" s="59"/>
      <c r="G22" s="59"/>
      <c r="H22" s="59"/>
      <c r="I22" s="59"/>
      <c r="J22" s="59"/>
      <c r="K22" s="59"/>
      <c r="L22" s="59"/>
      <c r="M22" s="59"/>
      <c r="N22" s="59"/>
      <c r="O22" s="59"/>
      <c r="P22" s="59"/>
      <c r="Q22" s="59"/>
      <c r="R22" s="59"/>
      <c r="S22" s="59"/>
      <c r="T22" s="59"/>
      <c r="U22" s="59"/>
    </row>
    <row r="23" spans="1:21">
      <c r="A23" s="59"/>
      <c r="B23" s="59"/>
      <c r="C23" s="59"/>
      <c r="D23" s="59"/>
      <c r="E23" s="59"/>
      <c r="F23" s="59"/>
      <c r="G23" s="59"/>
      <c r="H23" s="59"/>
      <c r="I23" s="59"/>
      <c r="J23" s="59"/>
      <c r="K23" s="59"/>
      <c r="L23" s="59"/>
      <c r="M23" s="59"/>
      <c r="N23" s="59"/>
      <c r="O23" s="59"/>
      <c r="P23" s="59"/>
      <c r="Q23" s="59"/>
      <c r="R23" s="59"/>
      <c r="S23" s="59"/>
      <c r="T23" s="59"/>
      <c r="U23" s="59"/>
    </row>
    <row r="24" spans="1:21">
      <c r="A24" s="59"/>
      <c r="B24" s="59"/>
      <c r="C24" s="59"/>
      <c r="D24" s="59"/>
      <c r="E24" s="59"/>
      <c r="F24" s="59"/>
      <c r="G24" s="59"/>
      <c r="H24" s="59"/>
      <c r="I24" s="59"/>
      <c r="J24" s="59"/>
      <c r="K24" s="59"/>
      <c r="L24" s="59"/>
      <c r="M24" s="59"/>
      <c r="N24" s="59"/>
      <c r="O24" s="59"/>
      <c r="P24" s="59"/>
      <c r="Q24" s="59"/>
      <c r="R24" s="59"/>
      <c r="S24" s="59"/>
      <c r="T24" s="59"/>
      <c r="U24" s="59"/>
    </row>
    <row r="25" spans="1:21" ht="36" customHeight="1">
      <c r="A25" s="132" t="s">
        <v>81</v>
      </c>
      <c r="B25" s="132"/>
      <c r="C25" s="132"/>
      <c r="D25" s="132"/>
      <c r="E25" s="132"/>
      <c r="F25" s="132"/>
      <c r="G25" s="132"/>
      <c r="H25" s="132"/>
      <c r="I25" s="132"/>
      <c r="J25" s="132"/>
      <c r="K25" s="132"/>
      <c r="L25" s="132"/>
      <c r="M25" s="132"/>
      <c r="N25" s="132"/>
      <c r="O25" s="132"/>
      <c r="P25" s="132"/>
      <c r="Q25" s="132"/>
      <c r="R25" s="132"/>
      <c r="S25" s="132"/>
      <c r="T25" s="132"/>
      <c r="U25" s="132"/>
    </row>
    <row r="26" spans="1:21" ht="36" customHeight="1">
      <c r="A26" s="133" t="s">
        <v>82</v>
      </c>
      <c r="B26" s="133"/>
      <c r="C26" s="133"/>
      <c r="D26" s="133"/>
      <c r="E26" s="133"/>
      <c r="F26" s="133"/>
      <c r="G26" s="133"/>
      <c r="H26" s="133"/>
      <c r="I26" s="133"/>
      <c r="J26" s="133"/>
      <c r="K26" s="133"/>
      <c r="L26" s="133"/>
      <c r="M26" s="133"/>
      <c r="N26" s="133"/>
      <c r="O26" s="133"/>
      <c r="P26" s="133"/>
      <c r="Q26" s="133"/>
      <c r="R26" s="133"/>
      <c r="S26" s="133"/>
      <c r="T26" s="133"/>
      <c r="U26" s="133"/>
    </row>
    <row r="27" spans="1:21">
      <c r="A27" s="65"/>
      <c r="B27" s="65"/>
      <c r="C27" s="65"/>
      <c r="D27" s="65"/>
      <c r="E27" s="65"/>
      <c r="F27" s="65"/>
      <c r="G27" s="65"/>
      <c r="H27" s="65"/>
      <c r="I27" s="65"/>
      <c r="J27" s="65"/>
      <c r="K27" s="65"/>
      <c r="L27" s="65"/>
      <c r="M27" s="65"/>
      <c r="N27" s="65"/>
      <c r="O27" s="65"/>
      <c r="P27" s="65"/>
      <c r="Q27" s="65"/>
      <c r="R27" s="65"/>
      <c r="S27" s="65"/>
      <c r="T27" s="65"/>
      <c r="U27" s="65"/>
    </row>
  </sheetData>
  <mergeCells count="26">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A1:F1"/>
    <mergeCell ref="A2:U2"/>
    <mergeCell ref="G4:H4"/>
    <mergeCell ref="I4:U4"/>
    <mergeCell ref="T5:U5"/>
    <mergeCell ref="O5:O6"/>
    <mergeCell ref="P5:P6"/>
    <mergeCell ref="Q5:Q6"/>
    <mergeCell ref="R5:R6"/>
    <mergeCell ref="S5:S6"/>
  </mergeCells>
  <phoneticPr fontId="15" type="noConversion"/>
  <printOptions horizontalCentered="1"/>
  <pageMargins left="0" right="0" top="0.74791666666666701" bottom="0.74791666666666701" header="0.31458333333333299" footer="0.31458333333333299"/>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dimension ref="A1:K25"/>
  <sheetViews>
    <sheetView workbookViewId="0">
      <selection activeCell="G22" sqref="G22"/>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spans="1:11" ht="18" customHeight="1">
      <c r="A1" s="57" t="s">
        <v>83</v>
      </c>
    </row>
    <row r="2" spans="1:11" ht="28.5" customHeight="1">
      <c r="A2" s="138" t="s">
        <v>84</v>
      </c>
      <c r="B2" s="138"/>
      <c r="C2" s="138"/>
      <c r="D2" s="138"/>
      <c r="E2" s="138"/>
      <c r="F2" s="138"/>
      <c r="G2" s="138"/>
      <c r="H2" s="138"/>
      <c r="I2" s="138"/>
      <c r="J2" s="138"/>
      <c r="K2" s="138"/>
    </row>
    <row r="3" spans="1:11" ht="21" customHeight="1">
      <c r="A3" s="4" t="s">
        <v>85</v>
      </c>
      <c r="J3" s="4" t="s">
        <v>12</v>
      </c>
    </row>
    <row r="4" spans="1:11">
      <c r="A4" s="139" t="s">
        <v>86</v>
      </c>
      <c r="B4" s="139" t="s">
        <v>87</v>
      </c>
      <c r="C4" s="139" t="s">
        <v>88</v>
      </c>
      <c r="D4" s="139" t="s">
        <v>89</v>
      </c>
      <c r="E4" s="139" t="s">
        <v>90</v>
      </c>
      <c r="F4" s="139" t="s">
        <v>91</v>
      </c>
      <c r="G4" s="139" t="s">
        <v>64</v>
      </c>
      <c r="H4" s="139" t="s">
        <v>65</v>
      </c>
      <c r="I4" s="139"/>
      <c r="J4" s="139"/>
      <c r="K4" s="139"/>
    </row>
    <row r="5" spans="1:11" ht="28.5">
      <c r="A5" s="139"/>
      <c r="B5" s="139"/>
      <c r="C5" s="139"/>
      <c r="D5" s="139"/>
      <c r="E5" s="139"/>
      <c r="F5" s="139"/>
      <c r="G5" s="139"/>
      <c r="H5" s="58" t="s">
        <v>18</v>
      </c>
      <c r="I5" s="58" t="s">
        <v>68</v>
      </c>
      <c r="J5" s="61" t="s">
        <v>79</v>
      </c>
      <c r="K5" s="58" t="s">
        <v>92</v>
      </c>
    </row>
    <row r="6" spans="1:11">
      <c r="A6" s="58"/>
      <c r="B6" s="58" t="s">
        <v>19</v>
      </c>
      <c r="C6" s="58"/>
      <c r="D6" s="59"/>
      <c r="E6" s="59"/>
      <c r="F6" s="59"/>
      <c r="G6" s="59"/>
      <c r="H6" s="59"/>
      <c r="I6" s="59"/>
      <c r="J6" s="59"/>
      <c r="K6" s="59"/>
    </row>
    <row r="7" spans="1:11">
      <c r="A7" s="58">
        <v>201</v>
      </c>
      <c r="B7" s="58" t="s">
        <v>93</v>
      </c>
      <c r="C7" s="58"/>
      <c r="D7" s="59"/>
      <c r="E7" s="59"/>
      <c r="F7" s="59"/>
      <c r="G7" s="59"/>
      <c r="H7" s="59"/>
      <c r="I7" s="59"/>
      <c r="J7" s="59"/>
      <c r="K7" s="59"/>
    </row>
    <row r="8" spans="1:11">
      <c r="A8" s="58">
        <v>20101</v>
      </c>
      <c r="B8" s="58" t="s">
        <v>94</v>
      </c>
      <c r="C8" s="58"/>
      <c r="D8" s="59"/>
      <c r="E8" s="59"/>
      <c r="F8" s="59"/>
      <c r="G8" s="59"/>
      <c r="H8" s="59"/>
      <c r="I8" s="59"/>
      <c r="J8" s="59"/>
      <c r="K8" s="59"/>
    </row>
    <row r="9" spans="1:11">
      <c r="A9" s="58">
        <v>2010101</v>
      </c>
      <c r="B9" s="58" t="s">
        <v>28</v>
      </c>
      <c r="C9" s="58" t="s">
        <v>95</v>
      </c>
      <c r="D9" s="59"/>
      <c r="E9" s="59"/>
      <c r="F9" s="59"/>
      <c r="G9" s="59"/>
      <c r="H9" s="59"/>
      <c r="I9" s="59"/>
      <c r="J9" s="59"/>
      <c r="K9" s="59"/>
    </row>
    <row r="10" spans="1:11">
      <c r="A10" s="58" t="s">
        <v>52</v>
      </c>
      <c r="B10" s="58" t="s">
        <v>52</v>
      </c>
      <c r="C10" s="58" t="s">
        <v>96</v>
      </c>
      <c r="D10" s="59"/>
      <c r="E10" s="59"/>
      <c r="F10" s="59"/>
      <c r="G10" s="59"/>
      <c r="H10" s="59"/>
      <c r="I10" s="59"/>
      <c r="J10" s="59"/>
      <c r="K10" s="59"/>
    </row>
    <row r="11" spans="1:11">
      <c r="A11" s="58"/>
      <c r="B11" s="58" t="s">
        <v>20</v>
      </c>
      <c r="C11" s="58"/>
      <c r="D11" s="59"/>
      <c r="E11" s="59"/>
      <c r="F11" s="59"/>
      <c r="G11" s="59"/>
      <c r="H11" s="59"/>
      <c r="I11" s="59"/>
      <c r="J11" s="59"/>
      <c r="K11" s="59"/>
    </row>
    <row r="12" spans="1:11">
      <c r="A12" s="58">
        <v>201</v>
      </c>
      <c r="B12" s="58" t="s">
        <v>93</v>
      </c>
      <c r="C12" s="58"/>
      <c r="D12" s="59"/>
      <c r="E12" s="59"/>
      <c r="F12" s="59"/>
      <c r="G12" s="59"/>
      <c r="H12" s="59"/>
      <c r="I12" s="59"/>
      <c r="J12" s="59"/>
      <c r="K12" s="59"/>
    </row>
    <row r="13" spans="1:11">
      <c r="A13" s="58">
        <v>20101</v>
      </c>
      <c r="B13" s="58" t="s">
        <v>94</v>
      </c>
      <c r="C13" s="58"/>
      <c r="D13" s="59"/>
      <c r="E13" s="59"/>
      <c r="F13" s="59"/>
      <c r="G13" s="59"/>
      <c r="H13" s="59"/>
      <c r="I13" s="59"/>
      <c r="J13" s="59"/>
      <c r="K13" s="59"/>
    </row>
    <row r="14" spans="1:11">
      <c r="A14" s="58">
        <v>2010102</v>
      </c>
      <c r="B14" s="58" t="s">
        <v>97</v>
      </c>
      <c r="C14" s="58"/>
      <c r="D14" s="59"/>
      <c r="E14" s="59"/>
      <c r="F14" s="59"/>
      <c r="G14" s="59"/>
      <c r="H14" s="59"/>
      <c r="I14" s="59"/>
      <c r="J14" s="59"/>
      <c r="K14" s="59"/>
    </row>
    <row r="15" spans="1:11">
      <c r="A15" s="58">
        <v>2010102</v>
      </c>
      <c r="B15" s="58" t="s">
        <v>45</v>
      </c>
      <c r="C15" s="58" t="s">
        <v>95</v>
      </c>
      <c r="D15" s="59"/>
      <c r="E15" s="59"/>
      <c r="F15" s="59"/>
      <c r="G15" s="59"/>
      <c r="H15" s="59"/>
      <c r="I15" s="59"/>
      <c r="J15" s="59"/>
      <c r="K15" s="59"/>
    </row>
    <row r="16" spans="1:11">
      <c r="A16" s="58">
        <v>2010102</v>
      </c>
      <c r="B16" s="58" t="s">
        <v>47</v>
      </c>
      <c r="C16" s="58" t="s">
        <v>95</v>
      </c>
      <c r="D16" s="59"/>
      <c r="E16" s="59"/>
      <c r="F16" s="59"/>
      <c r="G16" s="59"/>
      <c r="H16" s="59"/>
      <c r="I16" s="59"/>
      <c r="J16" s="59"/>
      <c r="K16" s="59"/>
    </row>
    <row r="17" spans="1:11">
      <c r="A17" s="58" t="s">
        <v>52</v>
      </c>
      <c r="B17" s="58" t="s">
        <v>52</v>
      </c>
      <c r="C17" s="58" t="s">
        <v>96</v>
      </c>
      <c r="D17" s="59"/>
      <c r="E17" s="59"/>
      <c r="F17" s="59"/>
      <c r="G17" s="59"/>
      <c r="H17" s="59"/>
      <c r="I17" s="59"/>
      <c r="J17" s="59"/>
      <c r="K17" s="59"/>
    </row>
    <row r="18" spans="1:11">
      <c r="A18" s="58"/>
      <c r="B18" s="58" t="s">
        <v>98</v>
      </c>
      <c r="C18" s="58"/>
      <c r="D18" s="59"/>
      <c r="E18" s="59"/>
      <c r="F18" s="59"/>
      <c r="G18" s="59"/>
      <c r="H18" s="59"/>
      <c r="I18" s="59"/>
      <c r="J18" s="59"/>
      <c r="K18" s="59"/>
    </row>
    <row r="19" spans="1:11">
      <c r="A19" s="58">
        <v>201</v>
      </c>
      <c r="B19" s="58" t="s">
        <v>93</v>
      </c>
      <c r="C19" s="58" t="s">
        <v>52</v>
      </c>
      <c r="D19" s="59"/>
      <c r="E19" s="59"/>
      <c r="F19" s="59"/>
      <c r="G19" s="59"/>
      <c r="H19" s="59"/>
      <c r="I19" s="59"/>
      <c r="J19" s="59"/>
      <c r="K19" s="59"/>
    </row>
    <row r="20" spans="1:11">
      <c r="A20" s="58">
        <v>20101</v>
      </c>
      <c r="B20" s="58" t="s">
        <v>94</v>
      </c>
      <c r="C20" s="58" t="s">
        <v>52</v>
      </c>
      <c r="D20" s="59"/>
      <c r="E20" s="59"/>
      <c r="F20" s="59"/>
      <c r="G20" s="59"/>
      <c r="H20" s="59"/>
      <c r="I20" s="59"/>
      <c r="J20" s="59"/>
      <c r="K20" s="59"/>
    </row>
    <row r="21" spans="1:11">
      <c r="A21" s="58">
        <v>2010101</v>
      </c>
      <c r="B21" s="58" t="s">
        <v>28</v>
      </c>
      <c r="C21" s="58" t="s">
        <v>52</v>
      </c>
      <c r="D21" s="59"/>
      <c r="E21" s="59"/>
      <c r="F21" s="59"/>
      <c r="G21" s="59"/>
      <c r="H21" s="59"/>
      <c r="I21" s="59"/>
      <c r="J21" s="59"/>
      <c r="K21" s="59"/>
    </row>
    <row r="22" spans="1:11">
      <c r="A22" s="58" t="s">
        <v>52</v>
      </c>
      <c r="B22" s="58" t="s">
        <v>52</v>
      </c>
      <c r="C22" s="58" t="s">
        <v>52</v>
      </c>
      <c r="D22" s="59"/>
      <c r="E22" s="59"/>
      <c r="F22" s="59"/>
      <c r="G22" s="59"/>
      <c r="H22" s="59"/>
      <c r="I22" s="59"/>
      <c r="J22" s="59"/>
      <c r="K22" s="59"/>
    </row>
    <row r="23" spans="1:11">
      <c r="A23" s="58" t="s">
        <v>52</v>
      </c>
      <c r="B23" s="58" t="s">
        <v>52</v>
      </c>
      <c r="C23" s="58" t="s">
        <v>52</v>
      </c>
      <c r="D23" s="59"/>
      <c r="E23" s="59"/>
      <c r="F23" s="59"/>
      <c r="G23" s="59"/>
      <c r="H23" s="59"/>
      <c r="I23" s="59"/>
      <c r="J23" s="59"/>
      <c r="K23" s="59"/>
    </row>
    <row r="24" spans="1:11">
      <c r="A24" s="58"/>
      <c r="B24" s="60" t="s">
        <v>18</v>
      </c>
      <c r="C24" s="58"/>
      <c r="D24" s="59"/>
      <c r="E24" s="59"/>
      <c r="F24" s="59"/>
      <c r="G24" s="59"/>
      <c r="H24" s="59"/>
      <c r="I24" s="59"/>
      <c r="J24" s="59"/>
      <c r="K24" s="59"/>
    </row>
    <row r="25" spans="1:11" ht="39.75" customHeight="1">
      <c r="A25" s="140" t="s">
        <v>99</v>
      </c>
      <c r="B25" s="140"/>
      <c r="C25" s="140"/>
      <c r="D25" s="140"/>
      <c r="E25" s="140"/>
      <c r="F25" s="140"/>
      <c r="G25" s="140"/>
      <c r="H25" s="140"/>
      <c r="I25" s="140"/>
      <c r="J25" s="140"/>
      <c r="K25" s="140"/>
    </row>
  </sheetData>
  <mergeCells count="10">
    <mergeCell ref="A2:K2"/>
    <mergeCell ref="H4:K4"/>
    <mergeCell ref="A25:K25"/>
    <mergeCell ref="A4:A5"/>
    <mergeCell ref="B4:B5"/>
    <mergeCell ref="C4:C5"/>
    <mergeCell ref="D4:D5"/>
    <mergeCell ref="E4:E5"/>
    <mergeCell ref="F4:F5"/>
    <mergeCell ref="G4:G5"/>
  </mergeCells>
  <phoneticPr fontId="15" type="noConversion"/>
  <pageMargins left="0.70833333333333304" right="0.70833333333333304" top="0.74791666666666701" bottom="0.74791666666666701" header="0.31458333333333299" footer="0.31458333333333299"/>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dimension ref="A1:N25"/>
  <sheetViews>
    <sheetView showZeros="0" workbookViewId="0">
      <selection activeCell="E8" sqref="E8"/>
    </sheetView>
  </sheetViews>
  <sheetFormatPr defaultColWidth="9" defaultRowHeight="14.25"/>
  <cols>
    <col min="1" max="1" width="12" style="2" customWidth="1"/>
    <col min="2" max="2" width="10.25" style="2" customWidth="1"/>
    <col min="3" max="3" width="7.5" style="2" customWidth="1"/>
    <col min="4" max="4" width="7.125" style="2" customWidth="1"/>
    <col min="5" max="5" width="10.5" style="49" customWidth="1"/>
    <col min="6" max="9" width="9.375" style="2" customWidth="1"/>
    <col min="10" max="11" width="6.75" style="2" customWidth="1"/>
    <col min="12" max="12" width="8.625" style="2" customWidth="1"/>
    <col min="13" max="13" width="9" style="49"/>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4">
      <c r="A1" s="4" t="s">
        <v>100</v>
      </c>
    </row>
    <row r="2" spans="1:14" s="32" customFormat="1" ht="45.75" customHeight="1">
      <c r="A2" s="141" t="s">
        <v>101</v>
      </c>
      <c r="B2" s="141"/>
      <c r="C2" s="141"/>
      <c r="D2" s="141"/>
      <c r="E2" s="141"/>
      <c r="F2" s="141"/>
      <c r="G2" s="141"/>
      <c r="H2" s="141"/>
      <c r="I2" s="141"/>
      <c r="J2" s="141"/>
      <c r="K2" s="141"/>
      <c r="L2" s="141"/>
      <c r="M2" s="141"/>
      <c r="N2" s="141"/>
    </row>
    <row r="3" spans="1:14" s="48" customFormat="1" ht="28.5" customHeight="1">
      <c r="A3" s="50" t="s">
        <v>102</v>
      </c>
      <c r="B3" s="34"/>
      <c r="C3" s="34"/>
      <c r="D3" s="34"/>
      <c r="E3" s="51"/>
      <c r="F3" s="34"/>
      <c r="G3" s="34"/>
      <c r="H3" s="34"/>
      <c r="I3" s="34"/>
      <c r="J3" s="34"/>
      <c r="K3" s="34"/>
      <c r="L3" s="142" t="s">
        <v>103</v>
      </c>
      <c r="M3" s="142"/>
      <c r="N3" s="142"/>
    </row>
    <row r="4" spans="1:14" ht="23.25" customHeight="1">
      <c r="A4" s="149" t="s">
        <v>104</v>
      </c>
      <c r="B4" s="149" t="s">
        <v>105</v>
      </c>
      <c r="C4" s="149" t="s">
        <v>106</v>
      </c>
      <c r="D4" s="150" t="s">
        <v>107</v>
      </c>
      <c r="E4" s="151" t="s">
        <v>108</v>
      </c>
      <c r="F4" s="152" t="s">
        <v>109</v>
      </c>
      <c r="G4" s="152" t="s">
        <v>110</v>
      </c>
      <c r="H4" s="143" t="s">
        <v>111</v>
      </c>
      <c r="I4" s="143"/>
      <c r="J4" s="143"/>
      <c r="K4" s="143"/>
      <c r="L4" s="143"/>
      <c r="M4" s="143"/>
      <c r="N4" s="157" t="s">
        <v>112</v>
      </c>
    </row>
    <row r="5" spans="1:14" ht="23.25" customHeight="1">
      <c r="A5" s="149"/>
      <c r="B5" s="149"/>
      <c r="C5" s="149"/>
      <c r="D5" s="150"/>
      <c r="E5" s="151"/>
      <c r="F5" s="152"/>
      <c r="G5" s="152"/>
      <c r="H5" s="153" t="s">
        <v>113</v>
      </c>
      <c r="I5" s="144" t="s">
        <v>114</v>
      </c>
      <c r="J5" s="145"/>
      <c r="K5" s="146"/>
      <c r="L5" s="153" t="s">
        <v>115</v>
      </c>
      <c r="M5" s="155" t="s">
        <v>116</v>
      </c>
      <c r="N5" s="157"/>
    </row>
    <row r="6" spans="1:14" ht="52.5" customHeight="1">
      <c r="A6" s="149"/>
      <c r="B6" s="149"/>
      <c r="C6" s="149"/>
      <c r="D6" s="150"/>
      <c r="E6" s="151"/>
      <c r="F6" s="152"/>
      <c r="G6" s="152"/>
      <c r="H6" s="154"/>
      <c r="I6" s="7" t="s">
        <v>117</v>
      </c>
      <c r="J6" s="7" t="s">
        <v>118</v>
      </c>
      <c r="K6" s="7" t="s">
        <v>119</v>
      </c>
      <c r="L6" s="154"/>
      <c r="M6" s="156"/>
      <c r="N6" s="157"/>
    </row>
    <row r="7" spans="1:14" ht="52.5" customHeight="1">
      <c r="A7" s="7"/>
      <c r="B7" s="7"/>
      <c r="C7" s="7"/>
      <c r="D7" s="8"/>
      <c r="E7" s="52"/>
      <c r="F7" s="9"/>
      <c r="G7" s="9"/>
      <c r="H7" s="10"/>
      <c r="I7" s="7"/>
      <c r="J7" s="7"/>
      <c r="K7" s="7"/>
      <c r="L7" s="10"/>
      <c r="M7" s="35"/>
      <c r="N7" s="55"/>
    </row>
    <row r="8" spans="1:14" ht="52.5" customHeight="1">
      <c r="A8" s="7"/>
      <c r="B8" s="7"/>
      <c r="C8" s="7"/>
      <c r="D8" s="8"/>
      <c r="E8" s="52"/>
      <c r="F8" s="9"/>
      <c r="G8" s="9"/>
      <c r="H8" s="10"/>
      <c r="I8" s="7"/>
      <c r="J8" s="7"/>
      <c r="K8" s="7"/>
      <c r="L8" s="10"/>
      <c r="M8" s="35"/>
      <c r="N8" s="55"/>
    </row>
    <row r="9" spans="1:14" ht="52.5" customHeight="1">
      <c r="A9" s="7"/>
      <c r="B9" s="7"/>
      <c r="C9" s="7"/>
      <c r="D9" s="8"/>
      <c r="E9" s="52"/>
      <c r="F9" s="9"/>
      <c r="G9" s="9"/>
      <c r="H9" s="10"/>
      <c r="I9" s="7"/>
      <c r="J9" s="7"/>
      <c r="K9" s="7"/>
      <c r="L9" s="10"/>
      <c r="M9" s="35"/>
      <c r="N9" s="55"/>
    </row>
    <row r="10" spans="1:14" ht="42" customHeight="1">
      <c r="A10" s="36"/>
      <c r="B10" s="36"/>
      <c r="C10" s="14"/>
      <c r="D10" s="14"/>
      <c r="E10" s="14"/>
      <c r="F10" s="16"/>
      <c r="G10" s="16"/>
      <c r="H10" s="16"/>
      <c r="I10" s="16"/>
      <c r="J10" s="16"/>
      <c r="K10" s="16"/>
      <c r="L10" s="16"/>
      <c r="M10" s="23"/>
      <c r="N10" s="46"/>
    </row>
    <row r="11" spans="1:14" ht="138.75" customHeight="1">
      <c r="A11" s="147" t="s">
        <v>120</v>
      </c>
      <c r="B11" s="148"/>
      <c r="C11" s="148"/>
      <c r="D11" s="148"/>
      <c r="E11" s="148"/>
      <c r="F11" s="148"/>
      <c r="G11" s="148"/>
      <c r="H11" s="148"/>
      <c r="I11" s="148"/>
      <c r="J11" s="148"/>
      <c r="K11" s="148"/>
      <c r="L11" s="148"/>
      <c r="M11" s="148"/>
      <c r="N11" s="148"/>
    </row>
    <row r="12" spans="1:14">
      <c r="A12" s="53"/>
      <c r="B12" s="53"/>
      <c r="C12" s="53"/>
      <c r="F12" s="54"/>
      <c r="G12" s="54"/>
      <c r="H12" s="54"/>
      <c r="I12" s="54"/>
      <c r="J12" s="54"/>
      <c r="K12" s="54"/>
      <c r="L12" s="54"/>
      <c r="M12" s="56"/>
    </row>
    <row r="13" spans="1:14">
      <c r="A13" s="53"/>
      <c r="B13" s="53"/>
      <c r="C13" s="53"/>
      <c r="F13" s="54"/>
      <c r="G13" s="54"/>
      <c r="H13" s="54"/>
      <c r="I13" s="54"/>
      <c r="J13" s="54"/>
      <c r="K13" s="54"/>
      <c r="L13" s="54"/>
      <c r="M13" s="56"/>
    </row>
    <row r="14" spans="1:14">
      <c r="A14" s="53"/>
      <c r="B14" s="53"/>
      <c r="C14" s="53"/>
      <c r="F14" s="54"/>
      <c r="G14" s="54"/>
      <c r="H14" s="54"/>
      <c r="I14" s="54"/>
      <c r="J14" s="54"/>
      <c r="K14" s="54"/>
      <c r="L14" s="54"/>
      <c r="M14" s="56"/>
    </row>
    <row r="15" spans="1:14">
      <c r="A15" s="53"/>
      <c r="B15" s="53"/>
      <c r="C15" s="53"/>
      <c r="F15" s="54"/>
      <c r="G15" s="54"/>
      <c r="H15" s="54"/>
      <c r="I15" s="54"/>
      <c r="J15" s="54"/>
      <c r="K15" s="54"/>
      <c r="L15" s="54"/>
      <c r="M15" s="56"/>
    </row>
    <row r="16" spans="1:14">
      <c r="A16" s="53"/>
      <c r="B16" s="53"/>
      <c r="C16" s="53"/>
      <c r="F16" s="54"/>
      <c r="G16" s="54"/>
      <c r="H16" s="54"/>
      <c r="I16" s="54"/>
      <c r="J16" s="54"/>
      <c r="K16" s="54"/>
      <c r="L16" s="54"/>
      <c r="M16" s="56"/>
    </row>
    <row r="17" spans="1:13">
      <c r="A17" s="53"/>
      <c r="B17" s="53"/>
      <c r="C17" s="53"/>
      <c r="F17" s="54"/>
      <c r="G17" s="54"/>
      <c r="H17" s="54"/>
      <c r="I17" s="54"/>
      <c r="J17" s="54"/>
      <c r="K17" s="54"/>
      <c r="L17" s="54"/>
      <c r="M17" s="56"/>
    </row>
    <row r="18" spans="1:13">
      <c r="A18" s="53"/>
      <c r="B18" s="53"/>
      <c r="C18" s="53"/>
      <c r="F18" s="54"/>
      <c r="G18" s="54"/>
      <c r="H18" s="54"/>
      <c r="I18" s="54"/>
      <c r="J18" s="54"/>
      <c r="K18" s="54"/>
      <c r="L18" s="54"/>
      <c r="M18" s="56"/>
    </row>
    <row r="19" spans="1:13">
      <c r="A19" s="53"/>
      <c r="B19" s="53"/>
      <c r="C19" s="53"/>
      <c r="F19" s="54"/>
      <c r="G19" s="54"/>
      <c r="H19" s="54"/>
      <c r="I19" s="54"/>
      <c r="J19" s="54"/>
      <c r="K19" s="54"/>
      <c r="L19" s="54"/>
      <c r="M19" s="56"/>
    </row>
    <row r="20" spans="1:13">
      <c r="A20" s="53"/>
      <c r="B20" s="53"/>
      <c r="C20" s="53"/>
      <c r="F20" s="54"/>
      <c r="G20" s="54"/>
      <c r="H20" s="54"/>
      <c r="I20" s="54"/>
      <c r="J20" s="54"/>
      <c r="K20" s="54"/>
      <c r="L20" s="54"/>
      <c r="M20" s="56"/>
    </row>
    <row r="21" spans="1:13">
      <c r="A21" s="53"/>
      <c r="B21" s="53"/>
      <c r="C21" s="53"/>
      <c r="F21" s="54"/>
      <c r="G21" s="54"/>
      <c r="H21" s="54"/>
      <c r="I21" s="54"/>
      <c r="J21" s="54"/>
      <c r="K21" s="54"/>
      <c r="L21" s="54"/>
      <c r="M21" s="56"/>
    </row>
    <row r="22" spans="1:13">
      <c r="A22" s="53"/>
      <c r="B22" s="53"/>
      <c r="C22" s="53"/>
      <c r="F22" s="54"/>
      <c r="G22" s="54"/>
      <c r="H22" s="54"/>
      <c r="I22" s="54"/>
      <c r="J22" s="54"/>
      <c r="K22" s="54"/>
      <c r="L22" s="54"/>
      <c r="M22" s="56"/>
    </row>
    <row r="23" spans="1:13">
      <c r="A23" s="53"/>
      <c r="B23" s="53"/>
      <c r="C23" s="53"/>
      <c r="F23" s="54"/>
      <c r="G23" s="54"/>
      <c r="H23" s="54"/>
      <c r="I23" s="54"/>
      <c r="J23" s="54"/>
      <c r="K23" s="54"/>
      <c r="L23" s="54"/>
      <c r="M23" s="56"/>
    </row>
    <row r="24" spans="1:13">
      <c r="A24" s="53"/>
      <c r="B24" s="53"/>
      <c r="C24" s="53"/>
      <c r="F24" s="54"/>
      <c r="G24" s="54"/>
      <c r="H24" s="54"/>
      <c r="I24" s="54"/>
      <c r="J24" s="54"/>
      <c r="K24" s="54"/>
      <c r="L24" s="54"/>
      <c r="M24" s="56"/>
    </row>
    <row r="25" spans="1:13">
      <c r="F25" s="54"/>
      <c r="G25" s="54"/>
      <c r="H25" s="54"/>
      <c r="I25" s="54"/>
      <c r="J25" s="54"/>
      <c r="K25" s="54"/>
      <c r="L25" s="54"/>
      <c r="M25" s="56"/>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honeticPr fontId="15" type="noConversion"/>
  <printOptions horizontalCentered="1"/>
  <pageMargins left="0.27559055118110198" right="0.27559055118110198" top="0.27559055118110198" bottom="0.31496062992126" header="0.196850393700787" footer="0.27559055118110198"/>
  <pageSetup paperSize="9" orientation="landscape"/>
  <headerFooter alignWithMargins="0"/>
</worksheet>
</file>

<file path=xl/worksheets/sheet9.xml><?xml version="1.0" encoding="utf-8"?>
<worksheet xmlns="http://schemas.openxmlformats.org/spreadsheetml/2006/main" xmlns:r="http://schemas.openxmlformats.org/officeDocument/2006/relationships">
  <dimension ref="A1:O13"/>
  <sheetViews>
    <sheetView showZeros="0" workbookViewId="0">
      <selection activeCell="J9" sqref="J9"/>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5">
      <c r="A1" s="4" t="s">
        <v>121</v>
      </c>
    </row>
    <row r="2" spans="1:15" s="32" customFormat="1" ht="45" customHeight="1">
      <c r="A2" s="141" t="s">
        <v>122</v>
      </c>
      <c r="B2" s="141"/>
      <c r="C2" s="141"/>
      <c r="D2" s="141"/>
      <c r="E2" s="141"/>
      <c r="F2" s="141"/>
      <c r="G2" s="141"/>
      <c r="H2" s="141"/>
      <c r="I2" s="141"/>
      <c r="J2" s="141"/>
      <c r="K2" s="141"/>
      <c r="L2" s="141"/>
      <c r="M2" s="141"/>
      <c r="N2" s="141"/>
    </row>
    <row r="3" spans="1:15" ht="30.75" customHeight="1">
      <c r="A3" s="158" t="s">
        <v>102</v>
      </c>
      <c r="B3" s="158"/>
      <c r="C3" s="158"/>
      <c r="D3" s="158"/>
      <c r="F3" s="34"/>
      <c r="G3" s="34"/>
      <c r="H3" s="34"/>
      <c r="I3" s="34"/>
      <c r="J3" s="34"/>
      <c r="K3" s="142" t="s">
        <v>103</v>
      </c>
      <c r="L3" s="142"/>
      <c r="M3" s="142"/>
      <c r="N3" s="142"/>
    </row>
    <row r="4" spans="1:15" ht="27.75" customHeight="1">
      <c r="A4" s="153" t="s">
        <v>62</v>
      </c>
      <c r="B4" s="153" t="s">
        <v>123</v>
      </c>
      <c r="C4" s="153" t="s">
        <v>106</v>
      </c>
      <c r="D4" s="155" t="s">
        <v>107</v>
      </c>
      <c r="E4" s="161" t="s">
        <v>108</v>
      </c>
      <c r="F4" s="164" t="s">
        <v>109</v>
      </c>
      <c r="G4" s="152" t="s">
        <v>110</v>
      </c>
      <c r="H4" s="144" t="s">
        <v>124</v>
      </c>
      <c r="I4" s="145"/>
      <c r="J4" s="145"/>
      <c r="K4" s="145"/>
      <c r="L4" s="145"/>
      <c r="M4" s="146"/>
      <c r="N4" s="168" t="s">
        <v>112</v>
      </c>
      <c r="O4" s="44"/>
    </row>
    <row r="5" spans="1:15" ht="27.75" customHeight="1">
      <c r="A5" s="159"/>
      <c r="B5" s="159"/>
      <c r="C5" s="159"/>
      <c r="D5" s="160"/>
      <c r="E5" s="162"/>
      <c r="F5" s="165"/>
      <c r="G5" s="161"/>
      <c r="H5" s="153" t="s">
        <v>113</v>
      </c>
      <c r="I5" s="144" t="s">
        <v>114</v>
      </c>
      <c r="J5" s="145"/>
      <c r="K5" s="145"/>
      <c r="L5" s="166" t="s">
        <v>115</v>
      </c>
      <c r="M5" s="161" t="s">
        <v>125</v>
      </c>
      <c r="N5" s="169"/>
      <c r="O5" s="44"/>
    </row>
    <row r="6" spans="1:15" ht="48.75" customHeight="1">
      <c r="A6" s="154"/>
      <c r="B6" s="154"/>
      <c r="C6" s="154"/>
      <c r="D6" s="156"/>
      <c r="E6" s="163"/>
      <c r="F6" s="165"/>
      <c r="G6" s="161"/>
      <c r="H6" s="154"/>
      <c r="I6" s="7" t="s">
        <v>117</v>
      </c>
      <c r="J6" s="8" t="s">
        <v>118</v>
      </c>
      <c r="K6" s="45" t="s">
        <v>119</v>
      </c>
      <c r="L6" s="167"/>
      <c r="M6" s="163"/>
      <c r="N6" s="169"/>
    </row>
    <row r="7" spans="1:15" ht="38.25" customHeight="1">
      <c r="A7" s="36"/>
      <c r="B7" s="36"/>
      <c r="C7" s="14"/>
      <c r="D7" s="14"/>
      <c r="E7" s="15"/>
      <c r="F7" s="16"/>
      <c r="G7" s="16"/>
      <c r="H7" s="16"/>
      <c r="I7" s="16"/>
      <c r="J7" s="46"/>
      <c r="K7" s="16"/>
      <c r="L7" s="16"/>
      <c r="M7" s="16"/>
      <c r="N7" s="47"/>
    </row>
    <row r="8" spans="1:15" ht="38.25" customHeight="1">
      <c r="A8" s="36"/>
      <c r="B8" s="36"/>
      <c r="C8" s="14"/>
      <c r="D8" s="14"/>
      <c r="E8" s="15"/>
      <c r="F8" s="16"/>
      <c r="G8" s="16"/>
      <c r="H8" s="16"/>
      <c r="I8" s="16"/>
      <c r="J8" s="16"/>
      <c r="K8" s="16"/>
      <c r="L8" s="16"/>
      <c r="M8" s="16"/>
      <c r="N8" s="47"/>
    </row>
    <row r="9" spans="1:15" ht="38.25" customHeight="1">
      <c r="A9" s="37"/>
      <c r="B9" s="38"/>
      <c r="C9" s="14"/>
      <c r="D9" s="14"/>
      <c r="E9" s="15"/>
      <c r="F9" s="31"/>
      <c r="G9" s="31"/>
      <c r="H9" s="16"/>
      <c r="I9" s="16"/>
      <c r="J9" s="16"/>
      <c r="K9" s="16"/>
      <c r="L9" s="16"/>
      <c r="M9" s="16"/>
      <c r="N9" s="47"/>
    </row>
    <row r="10" spans="1:15" ht="38.25" customHeight="1">
      <c r="A10" s="37"/>
      <c r="B10" s="38"/>
      <c r="C10" s="14"/>
      <c r="D10" s="14"/>
      <c r="E10" s="15"/>
      <c r="F10" s="31"/>
      <c r="G10" s="31"/>
      <c r="H10" s="16"/>
      <c r="I10" s="16"/>
      <c r="J10" s="16"/>
      <c r="K10" s="16"/>
      <c r="L10" s="16"/>
      <c r="M10" s="16"/>
      <c r="N10" s="47"/>
    </row>
    <row r="11" spans="1:15" s="33" customFormat="1" ht="30" customHeight="1">
      <c r="A11" s="39"/>
      <c r="B11" s="39"/>
      <c r="C11" s="40"/>
      <c r="D11" s="41"/>
      <c r="E11" s="41"/>
      <c r="F11" s="31"/>
      <c r="G11" s="31"/>
      <c r="H11" s="16"/>
      <c r="I11" s="16"/>
      <c r="J11" s="16"/>
      <c r="K11" s="16"/>
      <c r="L11" s="16"/>
      <c r="M11" s="16"/>
      <c r="N11" s="47"/>
    </row>
    <row r="12" spans="1:15" s="3" customFormat="1" ht="26.25" customHeight="1">
      <c r="A12" s="39"/>
      <c r="B12" s="39"/>
      <c r="C12" s="42"/>
      <c r="D12" s="43"/>
      <c r="E12" s="42"/>
      <c r="F12" s="31"/>
      <c r="G12" s="31"/>
      <c r="H12" s="16"/>
      <c r="I12" s="16"/>
      <c r="J12" s="16"/>
      <c r="K12" s="16"/>
      <c r="L12" s="16"/>
      <c r="M12" s="16"/>
      <c r="N12" s="41"/>
    </row>
    <row r="13" spans="1:15" s="3" customFormat="1" ht="35.25" customHeight="1">
      <c r="A13" s="42"/>
      <c r="B13" s="38"/>
      <c r="C13" s="42"/>
      <c r="D13" s="43"/>
      <c r="E13" s="42"/>
      <c r="F13" s="31"/>
      <c r="G13" s="31"/>
      <c r="H13" s="16"/>
      <c r="I13" s="16"/>
      <c r="J13" s="16"/>
      <c r="K13" s="16"/>
      <c r="L13" s="16"/>
      <c r="M13" s="16"/>
      <c r="N13" s="41"/>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15" type="noConversion"/>
  <printOptions horizontalCentered="1"/>
  <pageMargins left="0.2" right="0.27" top="0.53" bottom="0.98425196850393704"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10</vt:i4>
      </vt:variant>
      <vt:variant>
        <vt:lpstr>命名范围</vt:lpstr>
      </vt:variant>
      <vt:variant>
        <vt:i4>4</vt:i4>
      </vt:variant>
    </vt:vector>
  </HeadingPairs>
  <TitlesOfParts>
    <vt:vector size="14"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附件5-1非税收入预测表（2022纳入预算管理）</vt:lpstr>
      <vt:lpstr>附件5-2非税收入预测表（2022年纳入专户（教育）</vt:lpstr>
      <vt:lpstr>附件5-3非税收入预测表（其他））</vt:lpstr>
      <vt:lpstr>'附件3  01三年规划支出总表'!Print_Area</vt:lpstr>
      <vt:lpstr>附件3三年规划表封面!Print_Area</vt:lpstr>
      <vt:lpstr>'附件5-1非税收入预测表（2022纳入预算管理）'!Print_Titles</vt:lpstr>
      <vt:lpstr>'附件5-3非税收入预测表（其他））'!Print_Titles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Administrator</cp:lastModifiedBy>
  <cp:lastPrinted>2020-09-25T02:29:00Z</cp:lastPrinted>
  <dcterms:created xsi:type="dcterms:W3CDTF">2015-07-21T11:28:00Z</dcterms:created>
  <dcterms:modified xsi:type="dcterms:W3CDTF">2024-02-18T07:44:52Z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KSOReadingLayout">
    <vt:bool>false</vt:bool>
  </property>
  <property fmtid="{D5CDD505-2E9C-101B-9397-08002B2CF9AE}" pid="4" name="ICV">
    <vt:lpwstr>B125F43A94884E16B946AC1DFEDDBF71_13</vt:lpwstr>
  </property>
</Properties>
</file>